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4" windowHeight="9769" tabRatio="619" activeTab="0"/>
  </bookViews>
  <sheets>
    <sheet name="封面" sheetId="1" r:id="rId1"/>
    <sheet name="目录" sheetId="2" r:id="rId2"/>
    <sheet name="1" sheetId="3" r:id="rId3"/>
    <sheet name="2" sheetId="4" r:id="rId4"/>
    <sheet name="2-1" sheetId="5" r:id="rId5"/>
    <sheet name="3" sheetId="6" r:id="rId6"/>
    <sheet name="4" sheetId="7" r:id="rId7"/>
    <sheet name="5" sheetId="8" r:id="rId8"/>
    <sheet name="7" sheetId="9" r:id="rId9"/>
    <sheet name="6" sheetId="10" r:id="rId10"/>
    <sheet name="8" sheetId="11" r:id="rId11"/>
    <sheet name="9" sheetId="12" r:id="rId12"/>
    <sheet name="10" sheetId="13" r:id="rId13"/>
    <sheet name="11" sheetId="14" r:id="rId14"/>
  </sheets>
  <definedNames>
    <definedName name="_xlnm.Print_Area" localSheetId="2">'1'!$A$2:$D$43</definedName>
    <definedName name="_xlnm.Print_Area" localSheetId="12">'10'!$A$1:$B$8</definedName>
    <definedName name="_xlnm.Print_Area" localSheetId="13">'11'!$A$1:$E$8</definedName>
    <definedName name="_xlnm.Print_Area" localSheetId="3">'2'!$A$1:$B$26</definedName>
    <definedName name="_xlnm.Print_Area" localSheetId="4">'2-1'!$A$1:$B$34</definedName>
    <definedName name="_xlnm.Print_Area" localSheetId="5">'3'!$A$1:$D$25</definedName>
    <definedName name="_xlnm.Print_Area" localSheetId="6">'4'!$A$1:$F$35</definedName>
    <definedName name="_xlnm.Print_Area" localSheetId="7">'5'!$A$1:$K$9</definedName>
    <definedName name="_xlnm.Print_Area" localSheetId="9">'6'!$A$1:$E$26</definedName>
    <definedName name="_xlnm.Print_Area" localSheetId="8">'7'!$A$1:$E$38</definedName>
    <definedName name="_xlnm.Print_Area" localSheetId="10">'8'!$A$1:$H$9</definedName>
    <definedName name="_xlnm.Print_Area" localSheetId="11">'9'!$A$1:$E$17</definedName>
    <definedName name="_xlnm.Print_Titles" localSheetId="2">'1'!$1:$5</definedName>
    <definedName name="_xlnm.Print_Titles" localSheetId="12">'10'!$1:$5</definedName>
    <definedName name="_xlnm.Print_Titles" localSheetId="13">'11'!$1:$5</definedName>
    <definedName name="_xlnm.Print_Titles" localSheetId="3">'2'!$1:$4</definedName>
    <definedName name="_xlnm.Print_Titles" localSheetId="4">'2-1'!$1:$4</definedName>
    <definedName name="_xlnm.Print_Titles" localSheetId="5">'3'!$1:$5</definedName>
    <definedName name="_xlnm.Print_Titles" localSheetId="6">'4'!$1:$5</definedName>
    <definedName name="_xlnm.Print_Titles" localSheetId="7">'5'!$1:$6</definedName>
    <definedName name="_xlnm.Print_Titles" localSheetId="9">'6'!$1:$6</definedName>
    <definedName name="_xlnm.Print_Titles" localSheetId="8">'7'!$1:$6</definedName>
    <definedName name="_xlnm.Print_Titles" localSheetId="10">'8'!$1:$5</definedName>
    <definedName name="_xlnm.Print_Titles" localSheetId="11">'9'!$1:$5</definedName>
  </definedNames>
  <calcPr fullCalcOnLoad="1"/>
</workbook>
</file>

<file path=xl/sharedStrings.xml><?xml version="1.0" encoding="utf-8"?>
<sst xmlns="http://schemas.openxmlformats.org/spreadsheetml/2006/main" count="408" uniqueCount="280">
  <si>
    <t>部门预算公开表</t>
  </si>
  <si>
    <t xml:space="preserve">      </t>
  </si>
  <si>
    <t>目  录</t>
  </si>
  <si>
    <t>表  名</t>
  </si>
  <si>
    <t>备  注</t>
  </si>
  <si>
    <t>（1）部门收支总体情况表</t>
  </si>
  <si>
    <t>（2）部门收入总体情况表</t>
  </si>
  <si>
    <t>财务预算口径</t>
  </si>
  <si>
    <t>（3）部门支出总体情况表</t>
  </si>
  <si>
    <t>功能分类全口径</t>
  </si>
  <si>
    <t>（4）财政拨款收支总体情况表</t>
  </si>
  <si>
    <t>（5）财政拨款支出表</t>
  </si>
  <si>
    <t>财政拨款按单位</t>
  </si>
  <si>
    <t>（6）一般公共预算支出情况表</t>
  </si>
  <si>
    <t>功能分类</t>
  </si>
  <si>
    <t>（7）一般公共预算基本支出情况表</t>
  </si>
  <si>
    <t>支出经济分类</t>
  </si>
  <si>
    <t>（8）一般公共预算“三公”经费、会议费、培训费安排表</t>
  </si>
  <si>
    <t>机关运行经费、经济分类</t>
  </si>
  <si>
    <t>（9）一般公共预算机关运行经费</t>
  </si>
  <si>
    <t>（10）政府性基金预算支出情况表</t>
  </si>
  <si>
    <r>
      <rPr>
        <u val="single"/>
        <sz val="10"/>
        <color indexed="12"/>
        <rFont val="宋体"/>
        <family val="0"/>
      </rPr>
      <t>（</t>
    </r>
    <r>
      <rPr>
        <u val="single"/>
        <sz val="10"/>
        <color indexed="12"/>
        <rFont val="Arial"/>
        <family val="2"/>
      </rPr>
      <t>11</t>
    </r>
    <r>
      <rPr>
        <u val="single"/>
        <sz val="10"/>
        <color indexed="12"/>
        <rFont val="宋体"/>
        <family val="0"/>
      </rPr>
      <t>）部门管理转移支付表</t>
    </r>
  </si>
  <si>
    <t>返回</t>
  </si>
  <si>
    <t>部门收支总体情况表</t>
  </si>
  <si>
    <t>单位：万元</t>
  </si>
  <si>
    <t>收     入</t>
  </si>
  <si>
    <t>支     出</t>
  </si>
  <si>
    <t>项目</t>
  </si>
  <si>
    <t>预算数</t>
  </si>
  <si>
    <t>一、一般公共预算财政拨款收入</t>
  </si>
  <si>
    <t>一、一般公共服务支出</t>
  </si>
  <si>
    <t>二、政府性基金预算财政拨款收入</t>
  </si>
  <si>
    <t>二、外交支出</t>
  </si>
  <si>
    <t>三、国有资本经营预算收入</t>
  </si>
  <si>
    <t>三、国防支出</t>
  </si>
  <si>
    <t>四、教育专户核算</t>
  </si>
  <si>
    <t>四、公共安全支出</t>
  </si>
  <si>
    <t>五、事业收入</t>
  </si>
  <si>
    <t>五、教育支出</t>
  </si>
  <si>
    <t>六、上级补助收入</t>
  </si>
  <si>
    <t>六、科学技术支出</t>
  </si>
  <si>
    <t>七、附属单位上缴收入</t>
  </si>
  <si>
    <t>七、文化旅游体育与传媒支出</t>
  </si>
  <si>
    <t>八、经营收入</t>
  </si>
  <si>
    <t>八、社会保障和就业支出</t>
  </si>
  <si>
    <t>九、其他收入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</si>
  <si>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</si>
  <si>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</si>
  <si>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</si>
  <si>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</si>
  <si>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</si>
  <si>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</si>
  <si>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</si>
  <si>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</si>
  <si>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</si>
  <si>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</si>
  <si>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</si>
  <si>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</si>
  <si>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</si>
  <si>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</si>
  <si>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</si>
  <si>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</si>
  <si>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</si>
  <si>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</si>
  <si>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</si>
  <si>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</si>
  <si>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</si>
  <si>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本年收入合计</t>
  </si>
  <si>
    <t>本年支出合计</t>
  </si>
  <si>
    <t>十、上年结转</t>
  </si>
  <si>
    <t>二十九、结转下年</t>
  </si>
  <si>
    <t>十一、上年结余</t>
  </si>
  <si>
    <t>收入总计</t>
  </si>
  <si>
    <t>支出总计</t>
  </si>
  <si>
    <t>部门收入总体情况表</t>
  </si>
  <si>
    <t xml:space="preserve">    经费拨款</t>
  </si>
  <si>
    <t xml:space="preserve">        本年收入合计</t>
  </si>
  <si>
    <t xml:space="preserve"> </t>
  </si>
  <si>
    <t xml:space="preserve">    财政性资金结转</t>
  </si>
  <si>
    <t xml:space="preserve">        一般公共预算收入结转</t>
  </si>
  <si>
    <t xml:space="preserve">        政府性基金预算收入结转</t>
  </si>
  <si>
    <t xml:space="preserve">        国有资本经营收入结转</t>
  </si>
  <si>
    <t xml:space="preserve">    非财政性资金结转</t>
  </si>
  <si>
    <t xml:space="preserve">    教育专户结转</t>
  </si>
  <si>
    <t xml:space="preserve">    财政性资金结余</t>
  </si>
  <si>
    <t xml:space="preserve">        一般公共预算收入结余</t>
  </si>
  <si>
    <t xml:space="preserve">        政府性基金预算收入结余</t>
  </si>
  <si>
    <t xml:space="preserve">        国有资本经营收入结余</t>
  </si>
  <si>
    <t xml:space="preserve">    非财政性资金结余</t>
  </si>
  <si>
    <t xml:space="preserve">        收入合计</t>
  </si>
  <si>
    <t>部门支出总体情况表</t>
  </si>
  <si>
    <t>功能分类科目</t>
  </si>
  <si>
    <t>支出合计</t>
  </si>
  <si>
    <t>基本支出</t>
  </si>
  <si>
    <t>项目支出</t>
  </si>
  <si>
    <t>上年结转</t>
  </si>
  <si>
    <t>**</t>
  </si>
  <si>
    <t>合计</t>
  </si>
  <si>
    <t>一般公共服务支出</t>
  </si>
  <si>
    <t xml:space="preserve">  民主党派及工商联事务</t>
  </si>
  <si>
    <t xml:space="preserve">    行政运行</t>
  </si>
  <si>
    <t xml:space="preserve">    参政议政</t>
  </si>
  <si>
    <t xml:space="preserve">    事业运行</t>
  </si>
  <si>
    <t>社会保障和就业支出</t>
  </si>
  <si>
    <t xml:space="preserve">  行政事业单位离退休</t>
  </si>
  <si>
    <t xml:space="preserve">    归口管理的行政单位离退休</t>
  </si>
  <si>
    <t xml:space="preserve">    机关事业单位基本养老保险缴费支出</t>
  </si>
  <si>
    <t xml:space="preserve">  其他社会保障和就业支出</t>
  </si>
  <si>
    <t xml:space="preserve">    其他社会保障和就业支出</t>
  </si>
  <si>
    <t>卫生健康支出</t>
  </si>
  <si>
    <t xml:space="preserve">  行政事业单位医疗</t>
  </si>
  <si>
    <t xml:space="preserve">    行政单位医疗</t>
  </si>
  <si>
    <t xml:space="preserve">    事业单位医疗</t>
  </si>
  <si>
    <t xml:space="preserve">    公务员医疗补助</t>
  </si>
  <si>
    <t>住房保障支出</t>
  </si>
  <si>
    <t xml:space="preserve">  住房改革支出</t>
  </si>
  <si>
    <t xml:space="preserve">    住房公积金</t>
  </si>
  <si>
    <t>财政拨款收支总体情况表</t>
  </si>
  <si>
    <t>收      入</t>
  </si>
  <si>
    <t>支      出</t>
  </si>
  <si>
    <t>一、本年收入</t>
  </si>
  <si>
    <t>一、本年支出</t>
  </si>
  <si>
    <t>（一）一般公共预算财政拨款</t>
  </si>
  <si>
    <t>（一）一般公共服务支出</t>
  </si>
  <si>
    <t>（二）政府性基金预算财政拨款</t>
  </si>
  <si>
    <t>（二）外交支出</t>
  </si>
  <si>
    <t>（三）国有资本经营预算财政拨款</t>
  </si>
  <si>
    <t>（三）国防支出</t>
  </si>
  <si>
    <t>（四）公共安全支出</t>
  </si>
  <si>
    <t>（五）教育支出</t>
  </si>
  <si>
    <t>（六）科学技术支出</t>
  </si>
  <si>
    <t>（七）文化体育与传媒支出</t>
  </si>
  <si>
    <t>（八）社会保障和就业支出</t>
  </si>
  <si>
    <t>（九）社会保险基金支出</t>
  </si>
  <si>
    <t>（十）医疗卫生与计划生育支出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</si>
  <si>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</si>
  <si>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</si>
  <si>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</si>
  <si>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</si>
  <si>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</si>
  <si>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</si>
  <si>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</si>
  <si>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（十八）援助其他地区支出</t>
  </si>
  <si>
    <t>（十九）国土海洋气象等支出</t>
  </si>
  <si>
    <t>（二十）住房保障支出</t>
  </si>
  <si>
    <t>（二十一）粮油物资储备支出</t>
  </si>
  <si>
    <t>（二十二）国有资本经营预算支出</t>
  </si>
  <si>
    <t>（二十三）预备费</t>
  </si>
  <si>
    <t>（二十四）其他支出</t>
  </si>
  <si>
    <t>（二十五）债务还本支出</t>
  </si>
  <si>
    <t>（二十六）债务付息支出</t>
  </si>
  <si>
    <t>（二十七）债务发行费用支出</t>
  </si>
  <si>
    <t>收  入  总  计</t>
  </si>
  <si>
    <t>支  出  总  计</t>
  </si>
  <si>
    <t>财政拨款支出表</t>
  </si>
  <si>
    <t>单位名称</t>
  </si>
  <si>
    <t>一般公共预算支出</t>
  </si>
  <si>
    <t>政府性基金预算支出</t>
  </si>
  <si>
    <t>国有资本经营预算支出</t>
  </si>
  <si>
    <t>中国民主促进会甘肃省委员会</t>
  </si>
  <si>
    <t xml:space="preserve">  中国民主促进会甘肃省委员会</t>
  </si>
  <si>
    <t>一般公共预算支出情况表</t>
  </si>
  <si>
    <t>科目编码</t>
  </si>
  <si>
    <t>科目名称</t>
  </si>
  <si>
    <t>201</t>
  </si>
  <si>
    <t xml:space="preserve">  20128</t>
  </si>
  <si>
    <t xml:space="preserve">    2012801</t>
  </si>
  <si>
    <t xml:space="preserve">    2012804</t>
  </si>
  <si>
    <t xml:space="preserve">    2012850</t>
  </si>
  <si>
    <t>208</t>
  </si>
  <si>
    <t xml:space="preserve">  20805</t>
  </si>
  <si>
    <t xml:space="preserve">    2080501</t>
  </si>
  <si>
    <t xml:space="preserve">    2080505</t>
  </si>
  <si>
    <t xml:space="preserve">  20899</t>
  </si>
  <si>
    <t xml:space="preserve">    2089901</t>
  </si>
  <si>
    <t>210</t>
  </si>
  <si>
    <t xml:space="preserve">  21011</t>
  </si>
  <si>
    <t xml:space="preserve">    2101101</t>
  </si>
  <si>
    <t xml:space="preserve">    2101102</t>
  </si>
  <si>
    <t xml:space="preserve">    2101103</t>
  </si>
  <si>
    <t>221</t>
  </si>
  <si>
    <t xml:space="preserve">  22102</t>
  </si>
  <si>
    <t xml:space="preserve">    2210201</t>
  </si>
  <si>
    <t>一般公共预算基本支出情况表</t>
  </si>
  <si>
    <t>经济分类科目</t>
  </si>
  <si>
    <t>一般公共预算基本支出</t>
  </si>
  <si>
    <t>人员经费</t>
  </si>
  <si>
    <t>公用经费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</si>
  <si>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</si>
  <si>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</si>
  <si>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</si>
  <si>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</si>
  <si>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</si>
  <si>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</si>
  <si>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</si>
  <si>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</si>
  <si>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</si>
  <si>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</si>
  <si>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</si>
  <si>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</si>
  <si>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</si>
  <si>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</si>
  <si>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</si>
  <si>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</si>
  <si>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</si>
  <si>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</si>
  <si>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</si>
  <si>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</si>
  <si>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>302</t>
  </si>
  <si>
    <t>商品和服务支出</t>
  </si>
  <si>
    <t xml:space="preserve">  30201</t>
  </si>
  <si>
    <t xml:space="preserve">  办公费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</si>
  <si>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</si>
  <si>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</si>
  <si>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</si>
  <si>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</si>
  <si>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</si>
  <si>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</si>
  <si>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</si>
  <si>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</si>
  <si>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30211</t>
  </si>
  <si>
    <t xml:space="preserve">  差旅费</t>
  </si>
  <si>
    <t xml:space="preserve">  30213</t>
  </si>
  <si>
    <t xml:space="preserve">  维修（护）费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</si>
  <si>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</si>
  <si>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</si>
  <si>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</si>
  <si>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</si>
  <si>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</si>
  <si>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</si>
  <si>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</si>
  <si>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</si>
  <si>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</si>
  <si>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</si>
  <si>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</si>
  <si>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</si>
  <si>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</si>
  <si>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</si>
  <si>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303</t>
  </si>
  <si>
    <t>对个人和家庭的补助</t>
  </si>
  <si>
    <t xml:space="preserve">  30302</t>
  </si>
  <si>
    <t xml:space="preserve">  退休费</t>
  </si>
  <si>
    <t xml:space="preserve">  30307</t>
  </si>
  <si>
    <t xml:space="preserve">  医疗费补助</t>
  </si>
  <si>
    <t xml:space="preserve">  30309</t>
  </si>
  <si>
    <t xml:space="preserve">  奖励金</t>
  </si>
  <si>
    <t>备注：“30302退休费”中不含退休人员退休金</t>
  </si>
  <si>
    <t>一般公共预算“三公”经费、会议费、培训费支出情况表</t>
  </si>
  <si>
    <t>“三公”经费</t>
  </si>
  <si>
    <t>会议费</t>
  </si>
  <si>
    <t>培训费</t>
  </si>
  <si>
    <t>因公出国（境）费用</t>
  </si>
  <si>
    <t>公务接待费</t>
  </si>
  <si>
    <t>公务用车购置和运行费</t>
  </si>
  <si>
    <t>公务用车购置费</t>
  </si>
  <si>
    <t>公务用车运行费</t>
  </si>
  <si>
    <t>一般公共预算机关运行经费</t>
  </si>
  <si>
    <t>序号</t>
  </si>
  <si>
    <t>办公费</t>
  </si>
  <si>
    <t>水费</t>
  </si>
  <si>
    <t>电费</t>
  </si>
  <si>
    <t>邮电费</t>
  </si>
  <si>
    <t>取暖费</t>
  </si>
  <si>
    <t>差旅费</t>
  </si>
  <si>
    <t>维修（护）费</t>
  </si>
  <si>
    <t>福利费</t>
  </si>
  <si>
    <t>公务用车运行维护费</t>
  </si>
  <si>
    <t>其他商品和服务支出</t>
  </si>
  <si>
    <t>政府性基金预算支出情况表</t>
  </si>
  <si>
    <t>项        目</t>
  </si>
  <si>
    <t>部门管理转移支付表</t>
  </si>
  <si>
    <t>一般公共预算项目支出</t>
  </si>
  <si>
    <t>政府性基金预算项目支出</t>
  </si>
  <si>
    <t>国有资本经营预算项目支出</t>
  </si>
  <si>
    <t>单位代码：145</t>
  </si>
  <si>
    <t>单位名称：中国民主促进会甘肃省委员会</t>
  </si>
  <si>
    <t>部门领导：尚勋武          财务负责人：温艳          制表人：王麒鸣</t>
  </si>
  <si>
    <t>编制日期：2019年  2月  25日</t>
  </si>
  <si>
    <t>注：本单位没有政府性基金收入，也没有使用政府性基金安排的支出，故本表无数据。</t>
  </si>
  <si>
    <t>注：本单位无转移支付，故本表无数据。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</si>
</sst>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* #,##0_);_(* \(#,##0\);_(* &quot;-&quot;_);_(@_)"/>
    <numFmt numFmtId="179" formatCode="_(\$* #,##0.00_);_(\$* \(#,##0.00\);_(\$* &quot;-&quot;??_);_(@_)"/>
    <numFmt numFmtId="180" formatCode="#,##0.00_ ;[Red]\-#,##0.00\ "/>
    <numFmt numFmtId="181" formatCode="0_ "/>
    <numFmt numFmtId="182" formatCode="#,##0.00_ "/>
    <numFmt numFmtId="183" formatCode="#,##0.00;[Red]#,##0.00"/>
    <numFmt numFmtId="184" formatCode="0.00_ ;[Red]\-0.00\ "/>
  </numFmts>
  <fonts count="38">
    <font>
      <sz val="10"/>
      <name val="Arial"/>
      <family val="2"/>
    </font>
    <font>
      <sz val="11"/>
      <color indexed="8"/>
      <name val="宋体"/>
      <family val="0"/>
    </font>
    <font>
      <sz val="11"/>
      <color indexed="8"/>
      <name val="Calibri"/>
      <family val="2"/>
    </font>
    <font>
      <b/>
      <sz val="18"/>
      <color indexed="8"/>
      <name val="宋体"/>
      <family val="0"/>
    </font>
    <font>
      <sz val="9"/>
      <color indexed="8"/>
      <name val="宋体"/>
      <family val="0"/>
    </font>
    <font>
      <u val="single"/>
      <sz val="10"/>
      <color indexed="12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u val="single"/>
      <sz val="9"/>
      <color indexed="12"/>
      <name val="宋体"/>
      <family val="0"/>
    </font>
    <font>
      <b/>
      <sz val="9"/>
      <color indexed="8"/>
      <name val="宋体"/>
      <family val="0"/>
    </font>
    <font>
      <sz val="9"/>
      <color indexed="12"/>
      <name val="宋体"/>
      <family val="0"/>
    </font>
    <font>
      <b/>
      <sz val="18"/>
      <color indexed="8"/>
      <name val="黑体"/>
      <family val="3"/>
    </font>
    <font>
      <sz val="9"/>
      <color indexed="8"/>
      <name val="Calibri"/>
      <family val="2"/>
    </font>
    <font>
      <b/>
      <sz val="16"/>
      <color indexed="8"/>
      <name val="宋体"/>
      <family val="0"/>
    </font>
    <font>
      <u val="single"/>
      <sz val="10"/>
      <color indexed="12"/>
      <name val="Arial"/>
      <family val="2"/>
    </font>
    <font>
      <sz val="11"/>
      <color indexed="8"/>
      <name val="黑体"/>
      <family val="3"/>
    </font>
    <font>
      <sz val="12"/>
      <color indexed="8"/>
      <name val="楷体_GB2312"/>
      <family val="3"/>
    </font>
    <font>
      <sz val="24"/>
      <color indexed="8"/>
      <name val="黑体"/>
      <family val="3"/>
    </font>
    <font>
      <sz val="12"/>
      <color indexed="8"/>
      <name val="Times New Roman"/>
      <family val="1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0"/>
      <color indexed="20"/>
      <name val="Arial"/>
      <family val="2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1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35" fillId="4" borderId="0" applyNumberFormat="0" applyBorder="0" applyAlignment="0" applyProtection="0"/>
    <xf numFmtId="0" fontId="29" fillId="0" borderId="4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16" borderId="5" applyNumberFormat="0" applyAlignment="0" applyProtection="0"/>
    <xf numFmtId="0" fontId="20" fillId="17" borderId="6" applyNumberFormat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4" fillId="0" borderId="7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1" fillId="18" borderId="0" applyNumberFormat="0" applyBorder="0" applyAlignment="0" applyProtection="0"/>
    <xf numFmtId="0" fontId="27" fillId="16" borderId="8" applyNumberFormat="0" applyAlignment="0" applyProtection="0"/>
    <xf numFmtId="0" fontId="32" fillId="7" borderId="5" applyNumberFormat="0" applyAlignment="0" applyProtection="0"/>
    <xf numFmtId="0" fontId="25" fillId="0" borderId="0" applyNumberFormat="0" applyFill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2" borderId="0" applyNumberFormat="0" applyBorder="0" applyAlignment="0" applyProtection="0"/>
    <xf numFmtId="0" fontId="0" fillId="23" borderId="9" applyNumberFormat="0" applyFont="0" applyAlignment="0" applyProtection="0"/>
  </cellStyleXfs>
  <cellXfs count="163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49" fontId="4" fillId="0" borderId="10" xfId="0" applyNumberFormat="1" applyFont="1" applyFill="1" applyBorder="1" applyAlignment="1" applyProtection="1">
      <alignment horizontal="left" vertical="center"/>
      <protection/>
    </xf>
    <xf numFmtId="4" fontId="4" fillId="0" borderId="11" xfId="0" applyNumberFormat="1" applyFont="1" applyFill="1" applyBorder="1" applyAlignment="1" applyProtection="1">
      <alignment horizontal="right" vertical="center"/>
      <protection/>
    </xf>
    <xf numFmtId="4" fontId="4" fillId="0" borderId="12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/>
    </xf>
    <xf numFmtId="0" fontId="5" fillId="0" borderId="0" xfId="0" applyFont="1" applyBorder="1" applyAlignment="1" applyProtection="1">
      <alignment vertical="center" wrapText="1"/>
      <protection/>
    </xf>
    <xf numFmtId="0" fontId="7" fillId="0" borderId="13" xfId="0" applyNumberFormat="1" applyFont="1" applyFill="1" applyBorder="1" applyAlignment="1" applyProtection="1">
      <alignment horizontal="left" vertical="center"/>
      <protection/>
    </xf>
    <xf numFmtId="180" fontId="7" fillId="0" borderId="12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 wrapText="1"/>
      <protection/>
    </xf>
    <xf numFmtId="0" fontId="8" fillId="0" borderId="0" xfId="0" applyFont="1" applyBorder="1" applyAlignment="1" applyProtection="1">
      <alignment/>
      <protection/>
    </xf>
    <xf numFmtId="181" fontId="9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11" xfId="0" applyNumberFormat="1" applyFont="1" applyFill="1" applyBorder="1" applyAlignment="1" applyProtection="1">
      <alignment horizontal="left" vertical="center"/>
      <protection/>
    </xf>
    <xf numFmtId="182" fontId="9" fillId="0" borderId="11" xfId="0" applyNumberFormat="1" applyFont="1" applyFill="1" applyBorder="1" applyAlignment="1" applyProtection="1">
      <alignment horizontal="right" vertical="center"/>
      <protection/>
    </xf>
    <xf numFmtId="182" fontId="9" fillId="0" borderId="12" xfId="0" applyNumberFormat="1" applyFont="1" applyFill="1" applyBorder="1" applyAlignment="1" applyProtection="1">
      <alignment horizontal="right" vertical="center"/>
      <protection/>
    </xf>
    <xf numFmtId="181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left" vertical="center"/>
      <protection/>
    </xf>
    <xf numFmtId="182" fontId="4" fillId="0" borderId="11" xfId="0" applyNumberFormat="1" applyFont="1" applyFill="1" applyBorder="1" applyAlignment="1" applyProtection="1">
      <alignment horizontal="right" vertical="center"/>
      <protection/>
    </xf>
    <xf numFmtId="182" fontId="4" fillId="0" borderId="12" xfId="0" applyNumberFormat="1" applyFont="1" applyFill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vertical="center"/>
      <protection/>
    </xf>
    <xf numFmtId="180" fontId="9" fillId="0" borderId="11" xfId="0" applyNumberFormat="1" applyFont="1" applyFill="1" applyBorder="1" applyAlignment="1" applyProtection="1">
      <alignment horizontal="right" vertical="center" wrapText="1"/>
      <protection/>
    </xf>
    <xf numFmtId="180" fontId="9" fillId="0" borderId="12" xfId="0" applyNumberFormat="1" applyFont="1" applyFill="1" applyBorder="1" applyAlignment="1" applyProtection="1">
      <alignment horizontal="right" vertical="center" wrapText="1"/>
      <protection/>
    </xf>
    <xf numFmtId="49" fontId="4" fillId="0" borderId="10" xfId="0" applyNumberFormat="1" applyFont="1" applyFill="1" applyBorder="1" applyAlignment="1" applyProtection="1">
      <alignment vertical="center"/>
      <protection/>
    </xf>
    <xf numFmtId="180" fontId="4" fillId="0" borderId="11" xfId="0" applyNumberFormat="1" applyFont="1" applyFill="1" applyBorder="1" applyAlignment="1" applyProtection="1">
      <alignment horizontal="right" vertical="center" wrapText="1"/>
      <protection/>
    </xf>
    <xf numFmtId="180" fontId="4" fillId="0" borderId="12" xfId="0" applyNumberFormat="1" applyFont="1" applyFill="1" applyBorder="1" applyAlignment="1" applyProtection="1">
      <alignment horizontal="right" vertical="center" wrapText="1"/>
      <protection/>
    </xf>
    <xf numFmtId="49" fontId="4" fillId="0" borderId="10" xfId="0" applyNumberFormat="1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left" vertical="center"/>
      <protection/>
    </xf>
    <xf numFmtId="180" fontId="9" fillId="0" borderId="10" xfId="0" applyNumberFormat="1" applyFont="1" applyFill="1" applyBorder="1" applyAlignment="1" applyProtection="1">
      <alignment horizontal="right" vertical="center"/>
      <protection/>
    </xf>
    <xf numFmtId="180" fontId="9" fillId="0" borderId="11" xfId="0" applyNumberFormat="1" applyFont="1" applyFill="1" applyBorder="1" applyAlignment="1" applyProtection="1">
      <alignment horizontal="right" vertical="center"/>
      <protection/>
    </xf>
    <xf numFmtId="4" fontId="9" fillId="0" borderId="12" xfId="0" applyNumberFormat="1" applyFont="1" applyFill="1" applyBorder="1" applyAlignment="1" applyProtection="1">
      <alignment horizontal="right" vertical="center"/>
      <protection/>
    </xf>
    <xf numFmtId="180" fontId="4" fillId="0" borderId="10" xfId="0" applyNumberFormat="1" applyFont="1" applyFill="1" applyBorder="1" applyAlignment="1" applyProtection="1">
      <alignment horizontal="right" vertical="center"/>
      <protection/>
    </xf>
    <xf numFmtId="180" fontId="4" fillId="0" borderId="11" xfId="0" applyNumberFormat="1" applyFont="1" applyFill="1" applyBorder="1" applyAlignment="1" applyProtection="1">
      <alignment horizontal="right" vertical="center"/>
      <protection/>
    </xf>
    <xf numFmtId="49" fontId="9" fillId="0" borderId="11" xfId="0" applyNumberFormat="1" applyFont="1" applyFill="1" applyBorder="1" applyAlignment="1" applyProtection="1">
      <alignment horizontal="left" vertical="center"/>
      <protection/>
    </xf>
    <xf numFmtId="4" fontId="9" fillId="0" borderId="11" xfId="0" applyNumberFormat="1" applyFont="1" applyFill="1" applyBorder="1" applyAlignment="1" applyProtection="1">
      <alignment horizontal="right" vertical="center"/>
      <protection/>
    </xf>
    <xf numFmtId="49" fontId="4" fillId="0" borderId="11" xfId="0" applyNumberFormat="1" applyFont="1" applyFill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4" fillId="24" borderId="0" xfId="0" applyFont="1" applyFill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12" fillId="0" borderId="0" xfId="0" applyFont="1" applyBorder="1" applyAlignment="1" applyProtection="1">
      <alignment horizontal="right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left" vertical="center"/>
      <protection/>
    </xf>
    <xf numFmtId="183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11" xfId="0" applyFont="1" applyFill="1" applyBorder="1" applyAlignment="1" applyProtection="1">
      <alignment horizontal="left" vertical="center"/>
      <protection/>
    </xf>
    <xf numFmtId="180" fontId="4" fillId="0" borderId="17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right" vertical="center"/>
      <protection/>
    </xf>
    <xf numFmtId="183" fontId="4" fillId="0" borderId="10" xfId="0" applyNumberFormat="1" applyFont="1" applyFill="1" applyBorder="1" applyAlignment="1" applyProtection="1">
      <alignment horizontal="right" wrapText="1"/>
      <protection/>
    </xf>
    <xf numFmtId="0" fontId="4" fillId="0" borderId="10" xfId="0" applyFont="1" applyFill="1" applyBorder="1" applyAlignment="1" applyProtection="1">
      <alignment horizontal="right" vertical="center"/>
      <protection/>
    </xf>
    <xf numFmtId="183" fontId="4" fillId="0" borderId="0" xfId="0" applyNumberFormat="1" applyFont="1" applyFill="1" applyBorder="1" applyAlignment="1" applyProtection="1">
      <alignment horizontal="right" vertical="center" wrapText="1"/>
      <protection/>
    </xf>
    <xf numFmtId="183" fontId="4" fillId="0" borderId="11" xfId="0" applyNumberFormat="1" applyFont="1" applyFill="1" applyBorder="1" applyAlignment="1" applyProtection="1">
      <alignment horizontal="right" vertical="center" wrapText="1"/>
      <protection/>
    </xf>
    <xf numFmtId="184" fontId="4" fillId="0" borderId="12" xfId="42" applyNumberFormat="1" applyFont="1" applyBorder="1" applyAlignment="1" applyProtection="1">
      <alignment horizontal="center" vertical="center"/>
      <protection/>
    </xf>
    <xf numFmtId="0" fontId="4" fillId="0" borderId="17" xfId="0" applyNumberFormat="1" applyFont="1" applyBorder="1" applyAlignment="1" applyProtection="1">
      <alignment horizontal="center" vertical="center"/>
      <protection/>
    </xf>
    <xf numFmtId="0" fontId="9" fillId="0" borderId="10" xfId="0" applyNumberFormat="1" applyFont="1" applyFill="1" applyBorder="1" applyAlignment="1" applyProtection="1">
      <alignment horizontal="left" vertical="center"/>
      <protection/>
    </xf>
    <xf numFmtId="180" fontId="9" fillId="0" borderId="12" xfId="0" applyNumberFormat="1" applyFont="1" applyFill="1" applyBorder="1" applyAlignment="1" applyProtection="1">
      <alignment horizontal="right" vertical="center"/>
      <protection/>
    </xf>
    <xf numFmtId="180" fontId="9" fillId="0" borderId="17" xfId="0" applyNumberFormat="1" applyFont="1" applyFill="1" applyBorder="1" applyAlignment="1" applyProtection="1">
      <alignment horizontal="right" vertical="center"/>
      <protection/>
    </xf>
    <xf numFmtId="0" fontId="4" fillId="0" borderId="10" xfId="0" applyNumberFormat="1" applyFont="1" applyFill="1" applyBorder="1" applyAlignment="1" applyProtection="1">
      <alignment horizontal="left" vertical="center"/>
      <protection/>
    </xf>
    <xf numFmtId="180" fontId="4" fillId="0" borderId="12" xfId="0" applyNumberFormat="1" applyFont="1" applyFill="1" applyBorder="1" applyAlignment="1" applyProtection="1">
      <alignment horizontal="right" vertical="center"/>
      <protection/>
    </xf>
    <xf numFmtId="180" fontId="4" fillId="0" borderId="17" xfId="0" applyNumberFormat="1" applyFont="1" applyFill="1" applyBorder="1" applyAlignment="1" applyProtection="1">
      <alignment horizontal="right" vertical="center"/>
      <protection/>
    </xf>
    <xf numFmtId="0" fontId="4" fillId="0" borderId="18" xfId="0" applyFont="1" applyBorder="1" applyAlignment="1" applyProtection="1">
      <alignment vertical="center"/>
      <protection/>
    </xf>
    <xf numFmtId="0" fontId="4" fillId="0" borderId="18" xfId="0" applyFont="1" applyBorder="1" applyAlignment="1" applyProtection="1">
      <alignment/>
      <protection/>
    </xf>
    <xf numFmtId="0" fontId="4" fillId="0" borderId="19" xfId="0" applyFont="1" applyBorder="1" applyAlignment="1" applyProtection="1">
      <alignment horizontal="center" vertical="center"/>
      <protection/>
    </xf>
    <xf numFmtId="0" fontId="4" fillId="0" borderId="20" xfId="0" applyFont="1" applyBorder="1" applyAlignment="1" applyProtection="1">
      <alignment horizontal="center" vertical="center"/>
      <protection/>
    </xf>
    <xf numFmtId="49" fontId="4" fillId="0" borderId="21" xfId="0" applyNumberFormat="1" applyFont="1" applyFill="1" applyBorder="1" applyAlignment="1" applyProtection="1">
      <alignment vertical="center"/>
      <protection/>
    </xf>
    <xf numFmtId="4" fontId="4" fillId="0" borderId="20" xfId="0" applyNumberFormat="1" applyFont="1" applyFill="1" applyBorder="1" applyAlignment="1" applyProtection="1">
      <alignment horizontal="right" vertical="center"/>
      <protection/>
    </xf>
    <xf numFmtId="180" fontId="4" fillId="0" borderId="20" xfId="0" applyNumberFormat="1" applyFont="1" applyFill="1" applyBorder="1" applyAlignment="1" applyProtection="1">
      <alignment horizontal="right" vertical="center"/>
      <protection/>
    </xf>
    <xf numFmtId="0" fontId="0" fillId="0" borderId="0" xfId="40" applyFill="1">
      <alignment/>
      <protection/>
    </xf>
    <xf numFmtId="0" fontId="2" fillId="0" borderId="0" xfId="40" applyFont="1" applyBorder="1" applyAlignment="1" applyProtection="1">
      <alignment/>
      <protection/>
    </xf>
    <xf numFmtId="0" fontId="0" fillId="0" borderId="0" xfId="40">
      <alignment/>
      <protection/>
    </xf>
    <xf numFmtId="0" fontId="8" fillId="0" borderId="0" xfId="40" applyFont="1" applyBorder="1" applyAlignment="1" applyProtection="1">
      <alignment vertical="center" wrapText="1"/>
      <protection/>
    </xf>
    <xf numFmtId="0" fontId="4" fillId="0" borderId="18" xfId="40" applyFont="1" applyBorder="1" applyAlignment="1" applyProtection="1">
      <alignment vertical="center"/>
      <protection/>
    </xf>
    <xf numFmtId="0" fontId="4" fillId="0" borderId="18" xfId="40" applyFont="1" applyBorder="1" applyAlignment="1" applyProtection="1">
      <alignment/>
      <protection/>
    </xf>
    <xf numFmtId="0" fontId="4" fillId="0" borderId="0" xfId="40" applyFont="1" applyBorder="1" applyAlignment="1" applyProtection="1">
      <alignment/>
      <protection/>
    </xf>
    <xf numFmtId="0" fontId="4" fillId="0" borderId="0" xfId="40" applyFont="1" applyBorder="1" applyAlignment="1" applyProtection="1">
      <alignment horizontal="right" vertical="center"/>
      <protection/>
    </xf>
    <xf numFmtId="0" fontId="4" fillId="0" borderId="19" xfId="40" applyFont="1" applyBorder="1" applyAlignment="1" applyProtection="1">
      <alignment horizontal="center" vertical="center"/>
      <protection/>
    </xf>
    <xf numFmtId="0" fontId="4" fillId="0" borderId="22" xfId="40" applyFont="1" applyBorder="1" applyAlignment="1" applyProtection="1">
      <alignment horizontal="center" vertical="center"/>
      <protection/>
    </xf>
    <xf numFmtId="0" fontId="4" fillId="0" borderId="20" xfId="40" applyFont="1" applyBorder="1" applyAlignment="1" applyProtection="1">
      <alignment horizontal="center" vertical="center"/>
      <protection/>
    </xf>
    <xf numFmtId="0" fontId="4" fillId="0" borderId="21" xfId="40" applyFont="1" applyFill="1" applyBorder="1" applyAlignment="1" applyProtection="1">
      <alignment vertical="center"/>
      <protection/>
    </xf>
    <xf numFmtId="180" fontId="4" fillId="0" borderId="22" xfId="40" applyNumberFormat="1" applyFont="1" applyFill="1" applyBorder="1" applyAlignment="1" applyProtection="1">
      <alignment horizontal="right" vertical="center"/>
      <protection/>
    </xf>
    <xf numFmtId="180" fontId="4" fillId="0" borderId="22" xfId="40" applyNumberFormat="1" applyFont="1" applyFill="1" applyBorder="1" applyAlignment="1" applyProtection="1">
      <alignment vertical="center"/>
      <protection/>
    </xf>
    <xf numFmtId="180" fontId="4" fillId="0" borderId="21" xfId="40" applyNumberFormat="1" applyFont="1" applyFill="1" applyBorder="1" applyAlignment="1" applyProtection="1">
      <alignment horizontal="right" vertical="center" wrapText="1"/>
      <protection/>
    </xf>
    <xf numFmtId="180" fontId="4" fillId="0" borderId="22" xfId="40" applyNumberFormat="1" applyFont="1" applyFill="1" applyBorder="1" applyAlignment="1" applyProtection="1">
      <alignment horizontal="right" vertical="center" wrapText="1"/>
      <protection/>
    </xf>
    <xf numFmtId="0" fontId="4" fillId="0" borderId="19" xfId="40" applyFont="1" applyFill="1" applyBorder="1" applyAlignment="1" applyProtection="1">
      <alignment vertical="center"/>
      <protection/>
    </xf>
    <xf numFmtId="180" fontId="4" fillId="0" borderId="20" xfId="40" applyNumberFormat="1" applyFont="1" applyFill="1" applyBorder="1" applyAlignment="1" applyProtection="1">
      <alignment horizontal="right" vertical="center" wrapText="1"/>
      <protection/>
    </xf>
    <xf numFmtId="180" fontId="4" fillId="0" borderId="20" xfId="40" applyNumberFormat="1" applyFont="1" applyFill="1" applyBorder="1" applyAlignment="1" applyProtection="1">
      <alignment vertical="center" wrapText="1"/>
      <protection/>
    </xf>
    <xf numFmtId="180" fontId="4" fillId="0" borderId="21" xfId="40" applyNumberFormat="1" applyFont="1" applyFill="1" applyBorder="1" applyAlignment="1" applyProtection="1">
      <alignment vertical="center" wrapText="1"/>
      <protection/>
    </xf>
    <xf numFmtId="4" fontId="4" fillId="0" borderId="21" xfId="40" applyNumberFormat="1" applyFont="1" applyFill="1" applyBorder="1" applyAlignment="1" applyProtection="1">
      <alignment vertical="center" wrapText="1"/>
      <protection/>
    </xf>
    <xf numFmtId="4" fontId="4" fillId="0" borderId="21" xfId="40" applyNumberFormat="1" applyFont="1" applyFill="1" applyBorder="1" applyAlignment="1" applyProtection="1">
      <alignment wrapText="1"/>
      <protection/>
    </xf>
    <xf numFmtId="0" fontId="4" fillId="0" borderId="21" xfId="40" applyFont="1" applyBorder="1" applyAlignment="1" applyProtection="1">
      <alignment vertical="center"/>
      <protection/>
    </xf>
    <xf numFmtId="180" fontId="4" fillId="0" borderId="22" xfId="40" applyNumberFormat="1" applyFont="1" applyBorder="1" applyAlignment="1" applyProtection="1">
      <alignment vertical="center"/>
      <protection/>
    </xf>
    <xf numFmtId="180" fontId="4" fillId="0" borderId="21" xfId="40" applyNumberFormat="1" applyFont="1" applyBorder="1" applyAlignment="1" applyProtection="1">
      <alignment/>
      <protection/>
    </xf>
    <xf numFmtId="0" fontId="4" fillId="0" borderId="21" xfId="40" applyFont="1" applyFill="1" applyBorder="1" applyAlignment="1" applyProtection="1">
      <alignment horizontal="center" vertical="center"/>
      <protection/>
    </xf>
    <xf numFmtId="180" fontId="4" fillId="0" borderId="22" xfId="40" applyNumberFormat="1" applyFont="1" applyFill="1" applyBorder="1" applyAlignment="1" applyProtection="1">
      <alignment horizontal="center" vertical="center"/>
      <protection/>
    </xf>
    <xf numFmtId="0" fontId="4" fillId="0" borderId="21" xfId="40" applyFont="1" applyBorder="1" applyAlignment="1" applyProtection="1">
      <alignment horizontal="center" vertical="center"/>
      <protection/>
    </xf>
    <xf numFmtId="180" fontId="4" fillId="0" borderId="22" xfId="40" applyNumberFormat="1" applyFont="1" applyBorder="1" applyAlignment="1" applyProtection="1">
      <alignment horizontal="center" vertical="center"/>
      <protection/>
    </xf>
    <xf numFmtId="4" fontId="4" fillId="0" borderId="22" xfId="40" applyNumberFormat="1" applyFont="1" applyFill="1" applyBorder="1" applyAlignment="1" applyProtection="1">
      <alignment horizontal="right" vertical="center" wrapText="1"/>
      <protection/>
    </xf>
    <xf numFmtId="180" fontId="4" fillId="0" borderId="21" xfId="40" applyNumberFormat="1" applyFont="1" applyFill="1" applyBorder="1" applyAlignment="1" applyProtection="1">
      <alignment/>
      <protection/>
    </xf>
    <xf numFmtId="180" fontId="4" fillId="0" borderId="22" xfId="40" applyNumberFormat="1" applyFont="1" applyBorder="1" applyAlignment="1" applyProtection="1">
      <alignment horizontal="right" vertical="center" wrapText="1"/>
      <protection/>
    </xf>
    <xf numFmtId="180" fontId="4" fillId="0" borderId="22" xfId="40" applyNumberFormat="1" applyFont="1" applyBorder="1" applyAlignment="1" applyProtection="1">
      <alignment/>
      <protection/>
    </xf>
    <xf numFmtId="0" fontId="4" fillId="0" borderId="21" xfId="40" applyFont="1" applyBorder="1" applyAlignment="1" applyProtection="1">
      <alignment/>
      <protection/>
    </xf>
    <xf numFmtId="180" fontId="4" fillId="0" borderId="23" xfId="40" applyNumberFormat="1" applyFont="1" applyFill="1" applyBorder="1" applyAlignment="1" applyProtection="1">
      <alignment horizontal="right" vertical="center" wrapText="1"/>
      <protection/>
    </xf>
    <xf numFmtId="180" fontId="4" fillId="0" borderId="21" xfId="40" applyNumberFormat="1" applyFont="1" applyFill="1" applyBorder="1" applyAlignment="1" applyProtection="1">
      <alignment horizontal="center" vertical="center"/>
      <protection/>
    </xf>
    <xf numFmtId="180" fontId="4" fillId="0" borderId="20" xfId="40" applyNumberFormat="1" applyFont="1" applyFill="1" applyBorder="1" applyAlignment="1" applyProtection="1">
      <alignment horizontal="right"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7" fillId="0" borderId="12" xfId="0" applyFont="1" applyBorder="1" applyAlignment="1" applyProtection="1">
      <alignment horizontal="center" vertical="center"/>
      <protection/>
    </xf>
    <xf numFmtId="0" fontId="5" fillId="0" borderId="10" xfId="43" applyFont="1" applyBorder="1" applyAlignment="1" applyProtection="1">
      <alignment vertical="center" wrapText="1"/>
      <protection/>
    </xf>
    <xf numFmtId="0" fontId="7" fillId="0" borderId="12" xfId="0" applyFont="1" applyBorder="1" applyAlignment="1" applyProtection="1">
      <alignment vertical="center"/>
      <protection/>
    </xf>
    <xf numFmtId="0" fontId="5" fillId="0" borderId="10" xfId="43" applyFont="1" applyBorder="1" applyAlignment="1" applyProtection="1">
      <alignment vertical="center"/>
      <protection/>
    </xf>
    <xf numFmtId="0" fontId="5" fillId="0" borderId="14" xfId="43" applyFont="1" applyBorder="1" applyAlignment="1" applyProtection="1">
      <alignment vertical="center" wrapText="1"/>
      <protection/>
    </xf>
    <xf numFmtId="0" fontId="7" fillId="0" borderId="16" xfId="0" applyFont="1" applyBorder="1" applyAlignment="1" applyProtection="1">
      <alignment vertical="center"/>
      <protection/>
    </xf>
    <xf numFmtId="0" fontId="7" fillId="0" borderId="16" xfId="0" applyFont="1" applyBorder="1" applyAlignment="1" applyProtection="1">
      <alignment/>
      <protection/>
    </xf>
    <xf numFmtId="0" fontId="14" fillId="0" borderId="24" xfId="43" applyBorder="1" applyAlignment="1" applyProtection="1">
      <alignment/>
      <protection/>
    </xf>
    <xf numFmtId="0" fontId="7" fillId="0" borderId="25" xfId="0" applyFont="1" applyBorder="1" applyAlignment="1" applyProtection="1">
      <alignment/>
      <protection/>
    </xf>
    <xf numFmtId="0" fontId="15" fillId="0" borderId="0" xfId="0" applyFont="1" applyBorder="1" applyAlignment="1" applyProtection="1">
      <alignment vertical="center"/>
      <protection/>
    </xf>
    <xf numFmtId="0" fontId="16" fillId="0" borderId="0" xfId="0" applyFont="1" applyBorder="1" applyAlignment="1" applyProtection="1">
      <alignment vertical="center"/>
      <protection/>
    </xf>
    <xf numFmtId="0" fontId="18" fillId="0" borderId="0" xfId="0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40" applyFont="1" applyBorder="1" applyAlignment="1" applyProtection="1">
      <alignment horizontal="center" vertical="center"/>
      <protection/>
    </xf>
    <xf numFmtId="0" fontId="4" fillId="0" borderId="19" xfId="40" applyFont="1" applyBorder="1" applyAlignment="1" applyProtection="1">
      <alignment horizontal="center" vertical="center"/>
      <protection/>
    </xf>
    <xf numFmtId="0" fontId="4" fillId="0" borderId="22" xfId="40" applyFont="1" applyBorder="1" applyAlignment="1" applyProtection="1">
      <alignment horizontal="center" vertical="center"/>
      <protection/>
    </xf>
    <xf numFmtId="0" fontId="4" fillId="0" borderId="20" xfId="40" applyFont="1" applyBorder="1" applyAlignment="1" applyProtection="1">
      <alignment horizontal="center" vertical="center"/>
      <protection/>
    </xf>
    <xf numFmtId="0" fontId="3" fillId="0" borderId="0" xfId="41" applyFont="1" applyBorder="1" applyAlignment="1" applyProtection="1">
      <alignment horizontal="center" vertical="center"/>
      <protection/>
    </xf>
    <xf numFmtId="0" fontId="11" fillId="0" borderId="26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4" fillId="0" borderId="27" xfId="0" applyFont="1" applyBorder="1" applyAlignment="1" applyProtection="1">
      <alignment horizontal="center" vertical="center"/>
      <protection/>
    </xf>
    <xf numFmtId="0" fontId="4" fillId="0" borderId="28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29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4" fillId="0" borderId="30" xfId="0" applyFont="1" applyBorder="1" applyAlignment="1" applyProtection="1">
      <alignment horizontal="center" vertical="center" wrapText="1"/>
      <protection/>
    </xf>
    <xf numFmtId="0" fontId="4" fillId="0" borderId="31" xfId="0" applyFont="1" applyBorder="1" applyAlignment="1" applyProtection="1">
      <alignment horizontal="center" vertical="center" wrapText="1"/>
      <protection/>
    </xf>
    <xf numFmtId="0" fontId="4" fillId="0" borderId="32" xfId="0" applyFont="1" applyBorder="1" applyAlignment="1" applyProtection="1">
      <alignment horizontal="center" vertical="center" wrapText="1"/>
      <protection/>
    </xf>
    <xf numFmtId="0" fontId="4" fillId="0" borderId="16" xfId="0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vertical="center"/>
      <protection/>
    </xf>
    <xf numFmtId="0" fontId="6" fillId="0" borderId="31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vertical="center" wrapText="1"/>
      <protection/>
    </xf>
    <xf numFmtId="0" fontId="1" fillId="0" borderId="0" xfId="0" applyFont="1" applyBorder="1" applyAlignment="1" applyProtection="1">
      <alignment/>
      <protection/>
    </xf>
  </cellXfs>
  <cellStyles count="52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适中" xfId="55"/>
    <cellStyle name="输出" xfId="56"/>
    <cellStyle name="输入" xfId="57"/>
    <cellStyle name="Followed Hyperlink" xfId="58"/>
    <cellStyle name="着色 1" xfId="59"/>
    <cellStyle name="着色 2" xfId="60"/>
    <cellStyle name="着色 3" xfId="61"/>
    <cellStyle name="着色 4" xfId="62"/>
    <cellStyle name="着色 5" xfId="63"/>
    <cellStyle name="着色 6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showGridLines="0" showZeros="0" tabSelected="1" zoomScalePageLayoutView="0" workbookViewId="0" topLeftCell="A7">
      <selection activeCell="A22" sqref="A22:G22"/>
    </sheetView>
  </sheetViews>
  <sheetFormatPr defaultColWidth="9.140625" defaultRowHeight="12.75" customHeight="1"/>
  <cols>
    <col min="1" max="9" width="17.140625" style="1" customWidth="1"/>
    <col min="10" max="10" width="9.00390625" style="1" customWidth="1"/>
  </cols>
  <sheetData>
    <row r="1" spans="1:10" ht="12.75" customHeight="1">
      <c r="A1"/>
      <c r="B1"/>
      <c r="C1"/>
      <c r="D1"/>
      <c r="E1"/>
      <c r="F1"/>
      <c r="G1"/>
      <c r="H1"/>
      <c r="I1"/>
      <c r="J1"/>
    </row>
    <row r="2" ht="14.25" customHeight="1">
      <c r="A2" s="126"/>
    </row>
    <row r="3" spans="1:10" ht="18.75" customHeight="1">
      <c r="A3" s="127" t="s">
        <v>274</v>
      </c>
      <c r="B3" s="127"/>
      <c r="C3" s="127"/>
      <c r="D3" s="127"/>
      <c r="E3" s="127"/>
      <c r="F3" s="127"/>
      <c r="G3" s="127"/>
      <c r="H3" s="127"/>
      <c r="I3" s="127"/>
      <c r="J3"/>
    </row>
    <row r="4" spans="1:10" ht="16.5" customHeight="1">
      <c r="A4" s="127" t="s">
        <v>275</v>
      </c>
      <c r="B4" s="127"/>
      <c r="C4" s="127"/>
      <c r="D4" s="127"/>
      <c r="E4" s="127"/>
      <c r="F4" s="127"/>
      <c r="G4" s="127"/>
      <c r="H4" s="127"/>
      <c r="I4" s="127"/>
      <c r="J4"/>
    </row>
    <row r="5" spans="1:10" ht="14.25" customHeight="1">
      <c r="A5" s="127"/>
      <c r="B5" s="127"/>
      <c r="C5" s="127"/>
      <c r="D5" s="127"/>
      <c r="E5" s="127"/>
      <c r="F5" s="127"/>
      <c r="G5" s="127"/>
      <c r="H5" s="127"/>
      <c r="I5" s="127"/>
      <c r="J5"/>
    </row>
    <row r="6" spans="1:10" ht="14.25" customHeight="1">
      <c r="A6" s="127"/>
      <c r="B6" s="127"/>
      <c r="C6" s="127"/>
      <c r="D6" s="127"/>
      <c r="E6" s="127"/>
      <c r="F6" s="127"/>
      <c r="G6" s="127"/>
      <c r="H6" s="127"/>
      <c r="I6" s="127"/>
      <c r="J6"/>
    </row>
    <row r="7" spans="1:10" ht="14.25" customHeight="1">
      <c r="A7" s="127"/>
      <c r="B7" s="127"/>
      <c r="C7" s="127"/>
      <c r="D7" s="127"/>
      <c r="E7" s="127"/>
      <c r="F7" s="127"/>
      <c r="G7" s="127"/>
      <c r="H7" s="127"/>
      <c r="I7" s="127"/>
      <c r="J7"/>
    </row>
    <row r="8" spans="1:10" ht="14.25" customHeight="1">
      <c r="A8" s="127"/>
      <c r="B8" s="127"/>
      <c r="C8" s="127"/>
      <c r="D8" s="127"/>
      <c r="E8" s="127"/>
      <c r="F8" s="127"/>
      <c r="G8" s="127"/>
      <c r="H8" s="127"/>
      <c r="I8" s="127"/>
      <c r="J8"/>
    </row>
    <row r="9" spans="1:10" ht="33" customHeight="1">
      <c r="A9" s="130" t="s">
        <v>0</v>
      </c>
      <c r="B9" s="130"/>
      <c r="C9" s="130"/>
      <c r="D9" s="130"/>
      <c r="E9" s="130"/>
      <c r="F9" s="130"/>
      <c r="G9" s="130"/>
      <c r="H9" s="129"/>
      <c r="I9" s="129"/>
      <c r="J9"/>
    </row>
    <row r="10" spans="1:10" ht="14.25" customHeight="1">
      <c r="A10" s="127"/>
      <c r="B10" s="127"/>
      <c r="C10" s="127"/>
      <c r="D10" s="127"/>
      <c r="E10" s="127"/>
      <c r="F10" s="127"/>
      <c r="G10" s="127"/>
      <c r="H10" s="127"/>
      <c r="I10" s="127"/>
      <c r="J10"/>
    </row>
    <row r="11" spans="1:10" ht="14.25" customHeight="1">
      <c r="A11" s="127"/>
      <c r="B11" s="127"/>
      <c r="C11" s="127"/>
      <c r="D11" s="127"/>
      <c r="E11" s="127"/>
      <c r="F11" s="127"/>
      <c r="G11" s="127"/>
      <c r="H11" s="127"/>
      <c r="I11" s="127"/>
      <c r="J11"/>
    </row>
    <row r="12" spans="1:10" ht="14.25" customHeight="1">
      <c r="A12" s="127"/>
      <c r="B12" s="127"/>
      <c r="C12" s="127"/>
      <c r="D12" s="127"/>
      <c r="E12" s="127"/>
      <c r="F12" s="127"/>
      <c r="G12" s="127"/>
      <c r="H12" s="127"/>
      <c r="I12" s="127"/>
      <c r="J12"/>
    </row>
    <row r="13" spans="1:10" ht="14.25" customHeight="1">
      <c r="A13" s="127"/>
      <c r="B13" s="127"/>
      <c r="C13" s="127"/>
      <c r="D13" s="127"/>
      <c r="E13" s="127"/>
      <c r="F13" s="127"/>
      <c r="G13" s="127"/>
      <c r="H13" s="127"/>
      <c r="I13" s="127"/>
      <c r="J13"/>
    </row>
    <row r="14" spans="1:10" ht="14.25" customHeight="1">
      <c r="A14" s="127"/>
      <c r="B14" s="127"/>
      <c r="C14" s="127"/>
      <c r="D14" s="127"/>
      <c r="E14" s="127"/>
      <c r="F14" s="127"/>
      <c r="G14" s="127"/>
      <c r="H14" s="127"/>
      <c r="I14" s="127"/>
      <c r="J14"/>
    </row>
    <row r="15" spans="1:10" ht="14.25" customHeight="1">
      <c r="A15" s="127"/>
      <c r="B15" s="127"/>
      <c r="C15" s="127"/>
      <c r="D15" s="127"/>
      <c r="E15" s="127"/>
      <c r="F15" s="127"/>
      <c r="G15" s="127"/>
      <c r="H15" s="127"/>
      <c r="I15" s="127"/>
      <c r="J15"/>
    </row>
    <row r="16" spans="1:10" ht="14.25" customHeight="1">
      <c r="A16" s="127"/>
      <c r="B16" s="127"/>
      <c r="C16" s="127"/>
      <c r="D16" s="127"/>
      <c r="E16" s="127"/>
      <c r="F16" s="127"/>
      <c r="G16" s="127"/>
      <c r="H16" s="127"/>
      <c r="I16" s="127"/>
      <c r="J16"/>
    </row>
    <row r="17" spans="1:10" ht="14.25" customHeight="1">
      <c r="A17" s="127"/>
      <c r="B17" s="127"/>
      <c r="C17" s="127"/>
      <c r="D17" s="127"/>
      <c r="E17" s="127"/>
      <c r="F17" s="127"/>
      <c r="G17" s="127"/>
      <c r="H17" s="127"/>
      <c r="I17" s="127"/>
      <c r="J17"/>
    </row>
    <row r="18" spans="1:10" ht="14.25" customHeight="1">
      <c r="A18" s="127"/>
      <c r="B18" s="127"/>
      <c r="C18" s="127"/>
      <c r="D18" s="127"/>
      <c r="E18" s="127"/>
      <c r="F18" s="127"/>
      <c r="G18" s="127"/>
      <c r="H18" s="127"/>
      <c r="I18" s="127"/>
      <c r="J18"/>
    </row>
    <row r="19" spans="1:10" ht="14.25" customHeight="1">
      <c r="A19" s="131" t="s">
        <v>277</v>
      </c>
      <c r="B19" s="131"/>
      <c r="C19" s="131"/>
      <c r="D19" s="131"/>
      <c r="E19" s="131"/>
      <c r="F19" s="131"/>
      <c r="G19" s="131"/>
      <c r="H19" s="127"/>
      <c r="I19" s="127"/>
      <c r="J19"/>
    </row>
    <row r="20" spans="1:10" ht="14.25" customHeight="1">
      <c r="A20" s="127"/>
      <c r="B20" s="127"/>
      <c r="C20" s="127"/>
      <c r="D20" s="127"/>
      <c r="E20" s="127"/>
      <c r="F20" s="127"/>
      <c r="G20" s="127"/>
      <c r="H20" s="127"/>
      <c r="I20" s="127"/>
      <c r="J20"/>
    </row>
    <row r="21" spans="1:10" ht="14.25" customHeight="1">
      <c r="A21" s="127"/>
      <c r="B21" s="127"/>
      <c r="C21" s="127"/>
      <c r="D21" s="127"/>
      <c r="E21" s="127"/>
      <c r="F21" s="127"/>
      <c r="G21" s="127"/>
      <c r="I21" s="127"/>
      <c r="J21"/>
    </row>
    <row r="22" spans="1:10" ht="14.25" customHeight="1">
      <c r="A22" s="131" t="s">
        <v>276</v>
      </c>
      <c r="B22" s="131"/>
      <c r="C22" s="131"/>
      <c r="D22" s="131"/>
      <c r="E22" s="131"/>
      <c r="F22" s="131"/>
      <c r="G22" s="131"/>
      <c r="I22" s="127"/>
      <c r="J22"/>
    </row>
    <row r="23" ht="15.75" customHeight="1">
      <c r="B23" s="128" t="s">
        <v>1</v>
      </c>
    </row>
  </sheetData>
  <sheetProtection formatCells="0" formatColumns="0" formatRows="0"/>
  <mergeCells count="3">
    <mergeCell ref="A9:G9"/>
    <mergeCell ref="A19:G19"/>
    <mergeCell ref="A22:G22"/>
  </mergeCells>
  <printOptions/>
  <pageMargins left="0.98" right="0.98" top="0.98" bottom="0.98" header="0.5" footer="0.5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showGridLines="0" showZeros="0" zoomScalePageLayoutView="0" workbookViewId="0" topLeftCell="A19">
      <selection activeCell="A1" sqref="A1"/>
    </sheetView>
  </sheetViews>
  <sheetFormatPr defaultColWidth="9.140625" defaultRowHeight="12.75" customHeight="1"/>
  <cols>
    <col min="1" max="1" width="18.00390625" style="1" customWidth="1"/>
    <col min="2" max="2" width="32.421875" style="1" customWidth="1"/>
    <col min="3" max="5" width="17.8515625" style="1" customWidth="1"/>
    <col min="6" max="7" width="6.8515625" style="1" customWidth="1"/>
  </cols>
  <sheetData>
    <row r="1" spans="1:2" ht="24.75" customHeight="1">
      <c r="A1" s="16" t="s">
        <v>22</v>
      </c>
      <c r="B1" s="17"/>
    </row>
    <row r="2" spans="1:5" ht="24.75" customHeight="1">
      <c r="A2" s="132" t="s">
        <v>161</v>
      </c>
      <c r="B2" s="132"/>
      <c r="C2" s="132"/>
      <c r="D2" s="132"/>
      <c r="E2" s="132"/>
    </row>
    <row r="3" ht="24.75" customHeight="1">
      <c r="E3" s="3" t="s">
        <v>24</v>
      </c>
    </row>
    <row r="4" spans="1:5" ht="24.75" customHeight="1">
      <c r="A4" s="139" t="s">
        <v>91</v>
      </c>
      <c r="B4" s="142"/>
      <c r="C4" s="139" t="s">
        <v>156</v>
      </c>
      <c r="D4" s="142"/>
      <c r="E4" s="140"/>
    </row>
    <row r="5" spans="1:5" ht="24.75" customHeight="1">
      <c r="A5" s="4" t="s">
        <v>162</v>
      </c>
      <c r="B5" s="5" t="s">
        <v>163</v>
      </c>
      <c r="C5" s="36" t="s">
        <v>97</v>
      </c>
      <c r="D5" s="36" t="s">
        <v>93</v>
      </c>
      <c r="E5" s="37" t="s">
        <v>94</v>
      </c>
    </row>
    <row r="6" spans="1:5" ht="24.75" customHeight="1">
      <c r="A6" s="4" t="s">
        <v>96</v>
      </c>
      <c r="B6" s="5" t="s">
        <v>96</v>
      </c>
      <c r="C6" s="5">
        <v>1</v>
      </c>
      <c r="D6" s="5">
        <v>2</v>
      </c>
      <c r="E6" s="6">
        <v>3</v>
      </c>
    </row>
    <row r="7" spans="1:7" s="10" customFormat="1" ht="24.75" customHeight="1">
      <c r="A7" s="38"/>
      <c r="B7" s="44" t="s">
        <v>97</v>
      </c>
      <c r="C7" s="45">
        <v>430.42</v>
      </c>
      <c r="D7" s="45">
        <v>340.42</v>
      </c>
      <c r="E7" s="41">
        <v>90</v>
      </c>
      <c r="F7" s="2"/>
      <c r="G7" s="2"/>
    </row>
    <row r="8" spans="1:5" ht="24.75" customHeight="1">
      <c r="A8" s="38" t="s">
        <v>164</v>
      </c>
      <c r="B8" s="44" t="s">
        <v>98</v>
      </c>
      <c r="C8" s="45">
        <v>359.06</v>
      </c>
      <c r="D8" s="45">
        <v>269.06</v>
      </c>
      <c r="E8" s="41">
        <v>90</v>
      </c>
    </row>
    <row r="9" spans="1:5" ht="24.75" customHeight="1">
      <c r="A9" s="38" t="s">
        <v>165</v>
      </c>
      <c r="B9" s="44" t="s">
        <v>99</v>
      </c>
      <c r="C9" s="45">
        <v>359.06</v>
      </c>
      <c r="D9" s="45">
        <v>269.06</v>
      </c>
      <c r="E9" s="41">
        <v>90</v>
      </c>
    </row>
    <row r="10" spans="1:5" ht="24.75" customHeight="1">
      <c r="A10" s="7" t="s">
        <v>166</v>
      </c>
      <c r="B10" s="46" t="s">
        <v>100</v>
      </c>
      <c r="C10" s="8">
        <v>230.99</v>
      </c>
      <c r="D10" s="8">
        <v>230.99</v>
      </c>
      <c r="E10" s="9">
        <v>0</v>
      </c>
    </row>
    <row r="11" spans="1:5" ht="24.75" customHeight="1">
      <c r="A11" s="7" t="s">
        <v>167</v>
      </c>
      <c r="B11" s="46" t="s">
        <v>101</v>
      </c>
      <c r="C11" s="8">
        <v>90</v>
      </c>
      <c r="D11" s="8">
        <v>0</v>
      </c>
      <c r="E11" s="9">
        <v>90</v>
      </c>
    </row>
    <row r="12" spans="1:5" ht="24.75" customHeight="1">
      <c r="A12" s="7" t="s">
        <v>168</v>
      </c>
      <c r="B12" s="46" t="s">
        <v>102</v>
      </c>
      <c r="C12" s="8">
        <v>38.07</v>
      </c>
      <c r="D12" s="8">
        <v>38.07</v>
      </c>
      <c r="E12" s="9">
        <v>0</v>
      </c>
    </row>
    <row r="13" spans="1:5" ht="24.75" customHeight="1">
      <c r="A13" s="38" t="s">
        <v>169</v>
      </c>
      <c r="B13" s="44" t="s">
        <v>103</v>
      </c>
      <c r="C13" s="45">
        <v>33.66</v>
      </c>
      <c r="D13" s="45">
        <v>33.66</v>
      </c>
      <c r="E13" s="41">
        <v>0</v>
      </c>
    </row>
    <row r="14" spans="1:5" ht="24.75" customHeight="1">
      <c r="A14" s="38" t="s">
        <v>170</v>
      </c>
      <c r="B14" s="44" t="s">
        <v>104</v>
      </c>
      <c r="C14" s="45">
        <v>33.37</v>
      </c>
      <c r="D14" s="45">
        <v>33.37</v>
      </c>
      <c r="E14" s="41">
        <v>0</v>
      </c>
    </row>
    <row r="15" spans="1:5" ht="24.75" customHeight="1">
      <c r="A15" s="7" t="s">
        <v>171</v>
      </c>
      <c r="B15" s="46" t="s">
        <v>105</v>
      </c>
      <c r="C15" s="8">
        <v>4.37</v>
      </c>
      <c r="D15" s="8">
        <v>4.37</v>
      </c>
      <c r="E15" s="9">
        <v>0</v>
      </c>
    </row>
    <row r="16" spans="1:5" ht="24.75" customHeight="1">
      <c r="A16" s="7" t="s">
        <v>172</v>
      </c>
      <c r="B16" s="46" t="s">
        <v>106</v>
      </c>
      <c r="C16" s="8">
        <v>29</v>
      </c>
      <c r="D16" s="8">
        <v>29</v>
      </c>
      <c r="E16" s="9">
        <v>0</v>
      </c>
    </row>
    <row r="17" spans="1:5" ht="24.75" customHeight="1">
      <c r="A17" s="38" t="s">
        <v>173</v>
      </c>
      <c r="B17" s="44" t="s">
        <v>107</v>
      </c>
      <c r="C17" s="45">
        <v>0.29</v>
      </c>
      <c r="D17" s="45">
        <v>0.29</v>
      </c>
      <c r="E17" s="41">
        <v>0</v>
      </c>
    </row>
    <row r="18" spans="1:5" ht="24.75" customHeight="1">
      <c r="A18" s="7" t="s">
        <v>174</v>
      </c>
      <c r="B18" s="46" t="s">
        <v>108</v>
      </c>
      <c r="C18" s="8">
        <v>0.29</v>
      </c>
      <c r="D18" s="8">
        <v>0.29</v>
      </c>
      <c r="E18" s="9">
        <v>0</v>
      </c>
    </row>
    <row r="19" spans="1:5" ht="24.75" customHeight="1">
      <c r="A19" s="38" t="s">
        <v>175</v>
      </c>
      <c r="B19" s="44" t="s">
        <v>109</v>
      </c>
      <c r="C19" s="45">
        <v>20.35</v>
      </c>
      <c r="D19" s="45">
        <v>20.35</v>
      </c>
      <c r="E19" s="41">
        <v>0</v>
      </c>
    </row>
    <row r="20" spans="1:5" ht="24.75" customHeight="1">
      <c r="A20" s="38" t="s">
        <v>176</v>
      </c>
      <c r="B20" s="44" t="s">
        <v>110</v>
      </c>
      <c r="C20" s="45">
        <v>20.35</v>
      </c>
      <c r="D20" s="45">
        <v>20.35</v>
      </c>
      <c r="E20" s="41">
        <v>0</v>
      </c>
    </row>
    <row r="21" spans="1:5" ht="24.75" customHeight="1">
      <c r="A21" s="7" t="s">
        <v>177</v>
      </c>
      <c r="B21" s="46" t="s">
        <v>111</v>
      </c>
      <c r="C21" s="8">
        <v>9.59</v>
      </c>
      <c r="D21" s="8">
        <v>9.59</v>
      </c>
      <c r="E21" s="9">
        <v>0</v>
      </c>
    </row>
    <row r="22" spans="1:5" ht="24.75" customHeight="1">
      <c r="A22" s="7" t="s">
        <v>178</v>
      </c>
      <c r="B22" s="46" t="s">
        <v>112</v>
      </c>
      <c r="C22" s="8">
        <v>0.97</v>
      </c>
      <c r="D22" s="8">
        <v>0.97</v>
      </c>
      <c r="E22" s="9">
        <v>0</v>
      </c>
    </row>
    <row r="23" spans="1:5" ht="24.75" customHeight="1">
      <c r="A23" s="7" t="s">
        <v>179</v>
      </c>
      <c r="B23" s="46" t="s">
        <v>113</v>
      </c>
      <c r="C23" s="8">
        <v>9.79</v>
      </c>
      <c r="D23" s="8">
        <v>9.79</v>
      </c>
      <c r="E23" s="9">
        <v>0</v>
      </c>
    </row>
    <row r="24" spans="1:5" ht="24.75" customHeight="1">
      <c r="A24" s="38" t="s">
        <v>180</v>
      </c>
      <c r="B24" s="44" t="s">
        <v>114</v>
      </c>
      <c r="C24" s="45">
        <v>17.35</v>
      </c>
      <c r="D24" s="45">
        <v>17.35</v>
      </c>
      <c r="E24" s="41">
        <v>0</v>
      </c>
    </row>
    <row r="25" spans="1:5" ht="24.75" customHeight="1">
      <c r="A25" s="38" t="s">
        <v>181</v>
      </c>
      <c r="B25" s="44" t="s">
        <v>115</v>
      </c>
      <c r="C25" s="45">
        <v>17.35</v>
      </c>
      <c r="D25" s="45">
        <v>17.35</v>
      </c>
      <c r="E25" s="41">
        <v>0</v>
      </c>
    </row>
    <row r="26" spans="1:5" ht="24.75" customHeight="1">
      <c r="A26" s="7" t="s">
        <v>182</v>
      </c>
      <c r="B26" s="46" t="s">
        <v>116</v>
      </c>
      <c r="C26" s="8">
        <v>17.35</v>
      </c>
      <c r="D26" s="8">
        <v>17.35</v>
      </c>
      <c r="E26" s="9">
        <v>0</v>
      </c>
    </row>
  </sheetData>
  <sheetProtection formatCells="0" formatColumns="0" formatRows="0"/>
  <mergeCells count="3">
    <mergeCell ref="A2:E2"/>
    <mergeCell ref="A4:B4"/>
    <mergeCell ref="C4:E4"/>
  </mergeCells>
  <hyperlinks>
    <hyperlink ref="A1" location="目录!A1" display="返回"/>
  </hyperlinks>
  <printOptions horizontalCentered="1"/>
  <pageMargins left="0.59" right="0.59" top="0.59" bottom="0.59" header="0.39" footer="0.39"/>
  <pageSetup fitToHeight="100" fitToWidth="1" horizontalDpi="300" verticalDpi="300" orientation="landscape" paperSize="9" r:id="rId1"/>
  <headerFooter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9"/>
  <sheetViews>
    <sheetView showGridLines="0" showZero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9.28125" style="1" customWidth="1"/>
    <col min="2" max="8" width="10.57421875" style="1" customWidth="1"/>
    <col min="9" max="9" width="9.140625" style="1" customWidth="1"/>
  </cols>
  <sheetData>
    <row r="1" ht="24.75" customHeight="1">
      <c r="A1" s="26" t="s">
        <v>22</v>
      </c>
    </row>
    <row r="2" spans="1:8" ht="24.75" customHeight="1">
      <c r="A2" s="132" t="s">
        <v>247</v>
      </c>
      <c r="B2" s="132"/>
      <c r="C2" s="132"/>
      <c r="D2" s="132"/>
      <c r="E2" s="132"/>
      <c r="F2" s="132"/>
      <c r="G2" s="132"/>
      <c r="H2" s="132"/>
    </row>
    <row r="3" ht="24.75" customHeight="1">
      <c r="H3" s="3" t="s">
        <v>24</v>
      </c>
    </row>
    <row r="4" spans="1:8" ht="24.75" customHeight="1">
      <c r="A4" s="149" t="s">
        <v>155</v>
      </c>
      <c r="B4" s="144" t="s">
        <v>248</v>
      </c>
      <c r="C4" s="145"/>
      <c r="D4" s="145"/>
      <c r="E4" s="145"/>
      <c r="F4" s="146"/>
      <c r="G4" s="152" t="s">
        <v>249</v>
      </c>
      <c r="H4" s="155" t="s">
        <v>250</v>
      </c>
    </row>
    <row r="5" spans="1:8" ht="24.75" customHeight="1">
      <c r="A5" s="150"/>
      <c r="B5" s="152" t="s">
        <v>97</v>
      </c>
      <c r="C5" s="152" t="s">
        <v>251</v>
      </c>
      <c r="D5" s="152" t="s">
        <v>252</v>
      </c>
      <c r="E5" s="147" t="s">
        <v>253</v>
      </c>
      <c r="F5" s="148"/>
      <c r="G5" s="154"/>
      <c r="H5" s="156"/>
    </row>
    <row r="6" spans="1:8" ht="24.75" customHeight="1">
      <c r="A6" s="151"/>
      <c r="B6" s="153"/>
      <c r="C6" s="153"/>
      <c r="D6" s="153"/>
      <c r="E6" s="27" t="s">
        <v>254</v>
      </c>
      <c r="F6" s="27" t="s">
        <v>255</v>
      </c>
      <c r="G6" s="153"/>
      <c r="H6" s="157"/>
    </row>
    <row r="7" spans="1:9" s="10" customFormat="1" ht="24.75" customHeight="1">
      <c r="A7" s="29" t="s">
        <v>97</v>
      </c>
      <c r="B7" s="30">
        <v>9.4</v>
      </c>
      <c r="C7" s="30">
        <v>0</v>
      </c>
      <c r="D7" s="30">
        <v>1.4</v>
      </c>
      <c r="E7" s="30">
        <v>0</v>
      </c>
      <c r="F7" s="30">
        <v>8</v>
      </c>
      <c r="G7" s="30">
        <v>15</v>
      </c>
      <c r="H7" s="31">
        <v>26.16</v>
      </c>
      <c r="I7" s="2"/>
    </row>
    <row r="8" spans="1:8" ht="24.75" customHeight="1">
      <c r="A8" s="29" t="s">
        <v>159</v>
      </c>
      <c r="B8" s="30">
        <v>9.4</v>
      </c>
      <c r="C8" s="30">
        <v>0</v>
      </c>
      <c r="D8" s="30">
        <v>1.4</v>
      </c>
      <c r="E8" s="30">
        <v>0</v>
      </c>
      <c r="F8" s="30">
        <v>8</v>
      </c>
      <c r="G8" s="30">
        <v>15</v>
      </c>
      <c r="H8" s="31">
        <v>26.16</v>
      </c>
    </row>
    <row r="9" spans="1:8" ht="24.75" customHeight="1">
      <c r="A9" s="32" t="s">
        <v>160</v>
      </c>
      <c r="B9" s="33">
        <v>9.4</v>
      </c>
      <c r="C9" s="33">
        <v>0</v>
      </c>
      <c r="D9" s="33">
        <v>1.4</v>
      </c>
      <c r="E9" s="33">
        <v>0</v>
      </c>
      <c r="F9" s="33">
        <v>8</v>
      </c>
      <c r="G9" s="33">
        <v>15</v>
      </c>
      <c r="H9" s="34">
        <v>26.16</v>
      </c>
    </row>
  </sheetData>
  <sheetProtection formatCells="0" formatColumns="0" formatRows="0"/>
  <mergeCells count="9">
    <mergeCell ref="A2:H2"/>
    <mergeCell ref="B4:F4"/>
    <mergeCell ref="E5:F5"/>
    <mergeCell ref="A4:A6"/>
    <mergeCell ref="B5:B6"/>
    <mergeCell ref="C5:C6"/>
    <mergeCell ref="D5:D6"/>
    <mergeCell ref="G4:G6"/>
    <mergeCell ref="H4:H6"/>
  </mergeCells>
  <hyperlinks>
    <hyperlink ref="A1" location="目录!A1" display="返回"/>
  </hyperlinks>
  <printOptions horizontalCentered="1"/>
  <pageMargins left="0.59" right="0.59" top="0.59" bottom="0.59" header="0.39" footer="0.39"/>
  <pageSetup horizontalDpi="300" verticalDpi="300" orientation="landscape" paperSize="9" r:id="rId1"/>
  <headerFooter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17"/>
  <sheetViews>
    <sheetView showGridLines="0" showZeros="0" zoomScalePageLayoutView="0" workbookViewId="0" topLeftCell="A16">
      <selection activeCell="A1" sqref="A1"/>
    </sheetView>
  </sheetViews>
  <sheetFormatPr defaultColWidth="9.140625" defaultRowHeight="12.75" customHeight="1"/>
  <cols>
    <col min="1" max="1" width="8.7109375" style="1" customWidth="1"/>
    <col min="2" max="2" width="38.140625" style="1" customWidth="1"/>
    <col min="3" max="5" width="17.8515625" style="1" customWidth="1"/>
    <col min="6" max="7" width="6.8515625" style="1" customWidth="1"/>
  </cols>
  <sheetData>
    <row r="1" spans="1:2" ht="24.75" customHeight="1">
      <c r="A1" s="16" t="s">
        <v>22</v>
      </c>
      <c r="B1" s="17"/>
    </row>
    <row r="2" spans="1:5" ht="24.75" customHeight="1">
      <c r="A2" s="132" t="s">
        <v>256</v>
      </c>
      <c r="B2" s="132"/>
      <c r="C2" s="132"/>
      <c r="D2" s="132"/>
      <c r="E2" s="132"/>
    </row>
    <row r="3" ht="24.75" customHeight="1">
      <c r="E3" s="3" t="s">
        <v>24</v>
      </c>
    </row>
    <row r="4" spans="1:5" ht="24.75" customHeight="1">
      <c r="A4" s="4" t="s">
        <v>257</v>
      </c>
      <c r="B4" s="5" t="s">
        <v>27</v>
      </c>
      <c r="C4" s="5" t="s">
        <v>97</v>
      </c>
      <c r="D4" s="5" t="s">
        <v>93</v>
      </c>
      <c r="E4" s="6" t="s">
        <v>94</v>
      </c>
    </row>
    <row r="5" spans="1:5" ht="24.75" customHeight="1">
      <c r="A5" s="4" t="s">
        <v>96</v>
      </c>
      <c r="B5" s="5" t="s">
        <v>96</v>
      </c>
      <c r="C5" s="5">
        <v>1</v>
      </c>
      <c r="D5" s="5">
        <v>2</v>
      </c>
      <c r="E5" s="6">
        <v>3</v>
      </c>
    </row>
    <row r="6" spans="1:7" s="10" customFormat="1" ht="25.5" customHeight="1">
      <c r="A6" s="18">
        <f aca="true" t="shared" si="0" ref="A6:A17">ROW()-6</f>
        <v>0</v>
      </c>
      <c r="B6" s="19" t="s">
        <v>97</v>
      </c>
      <c r="C6" s="20">
        <v>109.85</v>
      </c>
      <c r="D6" s="20">
        <v>69.85</v>
      </c>
      <c r="E6" s="21">
        <v>40</v>
      </c>
      <c r="F6" s="2"/>
      <c r="G6" s="2"/>
    </row>
    <row r="7" spans="1:5" ht="25.5" customHeight="1">
      <c r="A7" s="22">
        <f t="shared" si="0"/>
        <v>1</v>
      </c>
      <c r="B7" s="23" t="s">
        <v>258</v>
      </c>
      <c r="C7" s="24">
        <v>6.67</v>
      </c>
      <c r="D7" s="24">
        <v>1.67</v>
      </c>
      <c r="E7" s="25">
        <v>5</v>
      </c>
    </row>
    <row r="8" spans="1:5" ht="25.5" customHeight="1">
      <c r="A8" s="22">
        <f t="shared" si="0"/>
        <v>2</v>
      </c>
      <c r="B8" s="23" t="s">
        <v>259</v>
      </c>
      <c r="C8" s="24">
        <v>0.25</v>
      </c>
      <c r="D8" s="24">
        <v>0.25</v>
      </c>
      <c r="E8" s="25">
        <v>0</v>
      </c>
    </row>
    <row r="9" spans="1:5" ht="25.5" customHeight="1">
      <c r="A9" s="22">
        <f t="shared" si="0"/>
        <v>3</v>
      </c>
      <c r="B9" s="23" t="s">
        <v>260</v>
      </c>
      <c r="C9" s="24">
        <v>1.88</v>
      </c>
      <c r="D9" s="24">
        <v>1.88</v>
      </c>
      <c r="E9" s="25">
        <v>0</v>
      </c>
    </row>
    <row r="10" spans="1:5" ht="25.5" customHeight="1">
      <c r="A10" s="22">
        <f t="shared" si="0"/>
        <v>4</v>
      </c>
      <c r="B10" s="23" t="s">
        <v>261</v>
      </c>
      <c r="C10" s="24">
        <v>2.5</v>
      </c>
      <c r="D10" s="24">
        <v>2.5</v>
      </c>
      <c r="E10" s="25">
        <v>0</v>
      </c>
    </row>
    <row r="11" spans="1:5" ht="25.5" customHeight="1">
      <c r="A11" s="22">
        <f t="shared" si="0"/>
        <v>5</v>
      </c>
      <c r="B11" s="23" t="s">
        <v>262</v>
      </c>
      <c r="C11" s="24">
        <v>1.48</v>
      </c>
      <c r="D11" s="24">
        <v>1.48</v>
      </c>
      <c r="E11" s="25">
        <v>0</v>
      </c>
    </row>
    <row r="12" spans="1:5" ht="25.5" customHeight="1">
      <c r="A12" s="22">
        <f t="shared" si="0"/>
        <v>6</v>
      </c>
      <c r="B12" s="23" t="s">
        <v>263</v>
      </c>
      <c r="C12" s="24">
        <v>69.13</v>
      </c>
      <c r="D12" s="24">
        <v>49.13</v>
      </c>
      <c r="E12" s="25">
        <v>20</v>
      </c>
    </row>
    <row r="13" spans="1:5" ht="25.5" customHeight="1">
      <c r="A13" s="22">
        <f t="shared" si="0"/>
        <v>7</v>
      </c>
      <c r="B13" s="23" t="s">
        <v>264</v>
      </c>
      <c r="C13" s="24">
        <v>0.96</v>
      </c>
      <c r="D13" s="24">
        <v>0.96</v>
      </c>
      <c r="E13" s="25">
        <v>0</v>
      </c>
    </row>
    <row r="14" spans="1:5" ht="25.5" customHeight="1">
      <c r="A14" s="22">
        <f t="shared" si="0"/>
        <v>8</v>
      </c>
      <c r="B14" s="23" t="s">
        <v>249</v>
      </c>
      <c r="C14" s="24">
        <v>15</v>
      </c>
      <c r="D14" s="24">
        <v>0</v>
      </c>
      <c r="E14" s="25">
        <v>15</v>
      </c>
    </row>
    <row r="15" spans="1:5" ht="25.5" customHeight="1">
      <c r="A15" s="22">
        <f t="shared" si="0"/>
        <v>9</v>
      </c>
      <c r="B15" s="23" t="s">
        <v>265</v>
      </c>
      <c r="C15" s="24">
        <v>3.18</v>
      </c>
      <c r="D15" s="24">
        <v>3.18</v>
      </c>
      <c r="E15" s="25">
        <v>0</v>
      </c>
    </row>
    <row r="16" spans="1:5" ht="25.5" customHeight="1">
      <c r="A16" s="22">
        <f t="shared" si="0"/>
        <v>10</v>
      </c>
      <c r="B16" s="23" t="s">
        <v>266</v>
      </c>
      <c r="C16" s="24">
        <v>8</v>
      </c>
      <c r="D16" s="24">
        <v>8</v>
      </c>
      <c r="E16" s="25">
        <v>0</v>
      </c>
    </row>
    <row r="17" spans="1:5" ht="25.5" customHeight="1">
      <c r="A17" s="22">
        <f t="shared" si="0"/>
        <v>11</v>
      </c>
      <c r="B17" s="23" t="s">
        <v>267</v>
      </c>
      <c r="C17" s="24">
        <v>0.8</v>
      </c>
      <c r="D17" s="24">
        <v>0.8</v>
      </c>
      <c r="E17" s="25">
        <v>0</v>
      </c>
    </row>
  </sheetData>
  <sheetProtection formatCells="0" formatColumns="0" formatRows="0"/>
  <mergeCells count="1">
    <mergeCell ref="A2:E2"/>
  </mergeCells>
  <hyperlinks>
    <hyperlink ref="A1" location="目录!A1" display="返回"/>
  </hyperlinks>
  <printOptions horizontalCentered="1"/>
  <pageMargins left="0.59" right="0.59" top="0.59" bottom="0.59" header="0.39" footer="0.39"/>
  <pageSetup fitToHeight="100" horizontalDpi="300" verticalDpi="300" orientation="landscape" paperSize="9" r:id="rId1"/>
  <headerFooter alignWithMargins="0"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"/>
  <sheetViews>
    <sheetView showGridLines="0" showZeros="0" zoomScalePageLayoutView="0" workbookViewId="0" topLeftCell="A1">
      <selection activeCell="B17" sqref="B17"/>
    </sheetView>
  </sheetViews>
  <sheetFormatPr defaultColWidth="9.140625" defaultRowHeight="12.75" customHeight="1"/>
  <cols>
    <col min="1" max="1" width="60.7109375" style="1" customWidth="1"/>
    <col min="2" max="2" width="22.140625" style="1" customWidth="1"/>
    <col min="3" max="3" width="2.8515625" style="1" customWidth="1"/>
    <col min="4" max="15" width="9.140625" style="1" customWidth="1"/>
  </cols>
  <sheetData>
    <row r="1" spans="1:15" ht="12.75" customHeight="1">
      <c r="A1" s="11" t="s">
        <v>22</v>
      </c>
      <c r="B1"/>
      <c r="C1"/>
      <c r="D1"/>
      <c r="E1"/>
      <c r="F1"/>
      <c r="G1"/>
      <c r="H1"/>
      <c r="I1"/>
      <c r="J1"/>
      <c r="K1"/>
      <c r="L1"/>
      <c r="M1"/>
      <c r="N1"/>
      <c r="O1"/>
    </row>
    <row r="2" spans="1:15" ht="32.25" customHeight="1">
      <c r="A2" s="132" t="s">
        <v>268</v>
      </c>
      <c r="B2" s="132"/>
      <c r="C2"/>
      <c r="D2"/>
      <c r="E2"/>
      <c r="F2"/>
      <c r="G2"/>
      <c r="H2"/>
      <c r="I2"/>
      <c r="J2"/>
      <c r="K2"/>
      <c r="L2"/>
      <c r="M2"/>
      <c r="N2"/>
      <c r="O2"/>
    </row>
    <row r="3" spans="2:15" ht="15" customHeight="1">
      <c r="B3" s="3" t="s">
        <v>24</v>
      </c>
      <c r="C3"/>
      <c r="D3"/>
      <c r="E3"/>
      <c r="F3"/>
      <c r="G3"/>
      <c r="H3"/>
      <c r="I3"/>
      <c r="J3"/>
      <c r="K3"/>
      <c r="L3"/>
      <c r="M3"/>
      <c r="N3"/>
      <c r="O3"/>
    </row>
    <row r="4" spans="1:15" ht="15" customHeight="1">
      <c r="A4" s="158" t="s">
        <v>269</v>
      </c>
      <c r="B4" s="160" t="s">
        <v>28</v>
      </c>
      <c r="C4"/>
      <c r="D4"/>
      <c r="E4"/>
      <c r="F4"/>
      <c r="G4"/>
      <c r="H4"/>
      <c r="I4"/>
      <c r="J4"/>
      <c r="K4"/>
      <c r="L4"/>
      <c r="M4"/>
      <c r="N4"/>
      <c r="O4"/>
    </row>
    <row r="5" spans="1:15" ht="15" customHeight="1">
      <c r="A5" s="159"/>
      <c r="B5" s="161"/>
      <c r="C5"/>
      <c r="D5"/>
      <c r="E5"/>
      <c r="F5"/>
      <c r="G5"/>
      <c r="H5"/>
      <c r="I5"/>
      <c r="J5"/>
      <c r="K5"/>
      <c r="L5"/>
      <c r="M5"/>
      <c r="N5"/>
      <c r="O5"/>
    </row>
    <row r="6" spans="1:14" s="10" customFormat="1" ht="26.25" customHeight="1">
      <c r="A6" s="12"/>
      <c r="B6" s="13"/>
      <c r="N6" s="15"/>
    </row>
    <row r="7" spans="1:15" ht="15" customHeight="1">
      <c r="A7"/>
      <c r="B7"/>
      <c r="C7"/>
      <c r="D7"/>
      <c r="E7"/>
      <c r="F7"/>
      <c r="G7"/>
      <c r="H7"/>
      <c r="I7"/>
      <c r="J7"/>
      <c r="K7"/>
      <c r="L7"/>
      <c r="M7"/>
      <c r="N7"/>
      <c r="O7"/>
    </row>
    <row r="8" spans="1:15" ht="18.75" customHeight="1">
      <c r="A8" s="14" t="s">
        <v>278</v>
      </c>
      <c r="B8"/>
      <c r="C8"/>
      <c r="D8"/>
      <c r="E8"/>
      <c r="F8"/>
      <c r="G8"/>
      <c r="H8"/>
      <c r="I8"/>
      <c r="J8"/>
      <c r="K8"/>
      <c r="L8"/>
      <c r="M8"/>
      <c r="N8"/>
      <c r="O8"/>
    </row>
  </sheetData>
  <sheetProtection formatCells="0" formatColumns="0" formatRows="0"/>
  <mergeCells count="3">
    <mergeCell ref="A2:B2"/>
    <mergeCell ref="A4:A5"/>
    <mergeCell ref="B4:B5"/>
  </mergeCells>
  <hyperlinks>
    <hyperlink ref="A1" location="目录!A1" display="返回"/>
  </hyperlinks>
  <printOptions horizontalCentered="1"/>
  <pageMargins left="0.59" right="0.59" top="0.59" bottom="0.59" header="0.51" footer="0.51"/>
  <pageSetup fitToHeight="100" fitToWidth="1" horizontalDpi="300" verticalDpi="300" orientation="portrait" paperSize="9" r:id="rId1"/>
  <headerFooter alignWithMargins="0">
    <oddFooter>&amp;C第 &amp;P 页，共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"/>
  <sheetViews>
    <sheetView showGridLines="0" showZeros="0" zoomScalePageLayoutView="0" workbookViewId="0" topLeftCell="A1">
      <selection activeCell="A1" sqref="A1:E8"/>
    </sheetView>
  </sheetViews>
  <sheetFormatPr defaultColWidth="9.140625" defaultRowHeight="12.75" customHeight="1"/>
  <cols>
    <col min="1" max="1" width="41.8515625" style="1" customWidth="1"/>
    <col min="2" max="2" width="20.28125" style="1" customWidth="1"/>
    <col min="3" max="3" width="26.57421875" style="1" customWidth="1"/>
    <col min="4" max="4" width="25.28125" style="1" customWidth="1"/>
    <col min="5" max="5" width="22.28125" style="1" customWidth="1"/>
    <col min="6" max="7" width="6.8515625" style="1" customWidth="1"/>
  </cols>
  <sheetData>
    <row r="1" spans="1:7" ht="24.75" customHeight="1">
      <c r="A1"/>
      <c r="B1"/>
      <c r="C1"/>
      <c r="D1"/>
      <c r="E1"/>
      <c r="F1"/>
      <c r="G1"/>
    </row>
    <row r="2" spans="1:7" ht="24.75" customHeight="1">
      <c r="A2" s="132" t="s">
        <v>270</v>
      </c>
      <c r="B2" s="132"/>
      <c r="C2" s="132"/>
      <c r="D2" s="132"/>
      <c r="E2" s="132"/>
      <c r="F2"/>
      <c r="G2"/>
    </row>
    <row r="3" spans="5:7" ht="24.75" customHeight="1">
      <c r="E3" s="3" t="s">
        <v>24</v>
      </c>
      <c r="F3"/>
      <c r="G3"/>
    </row>
    <row r="4" spans="1:7" ht="24.75" customHeight="1">
      <c r="A4" s="4" t="s">
        <v>155</v>
      </c>
      <c r="B4" s="5" t="s">
        <v>97</v>
      </c>
      <c r="C4" s="5" t="s">
        <v>271</v>
      </c>
      <c r="D4" s="5" t="s">
        <v>272</v>
      </c>
      <c r="E4" s="6" t="s">
        <v>273</v>
      </c>
      <c r="F4"/>
      <c r="G4"/>
    </row>
    <row r="5" spans="1:13" s="1" customFormat="1" ht="24.75" customHeight="1">
      <c r="A5" s="4" t="s">
        <v>96</v>
      </c>
      <c r="B5" s="5">
        <v>1</v>
      </c>
      <c r="C5" s="5">
        <v>4</v>
      </c>
      <c r="D5" s="5">
        <v>4</v>
      </c>
      <c r="E5" s="6">
        <v>4</v>
      </c>
      <c r="H5"/>
      <c r="I5"/>
      <c r="J5"/>
      <c r="K5"/>
      <c r="L5"/>
      <c r="M5"/>
    </row>
    <row r="6" spans="1:13" s="2" customFormat="1" ht="24.75" customHeight="1">
      <c r="A6" s="7"/>
      <c r="B6" s="8"/>
      <c r="C6" s="8"/>
      <c r="D6" s="8"/>
      <c r="E6" s="9"/>
      <c r="H6" s="10"/>
      <c r="I6" s="10"/>
      <c r="J6" s="10"/>
      <c r="K6" s="10"/>
      <c r="L6" s="10"/>
      <c r="M6" s="10"/>
    </row>
    <row r="7" spans="1:13" s="1" customFormat="1" ht="12.75" customHeight="1">
      <c r="A7"/>
      <c r="H7"/>
      <c r="I7"/>
      <c r="J7"/>
      <c r="K7"/>
      <c r="L7"/>
      <c r="M7"/>
    </row>
    <row r="8" ht="12.75" customHeight="1">
      <c r="A8" s="162" t="s">
        <v>279</v>
      </c>
    </row>
  </sheetData>
  <sheetProtection formatCells="0" formatColumns="0" formatRows="0"/>
  <mergeCells count="1">
    <mergeCell ref="A2:E2"/>
  </mergeCells>
  <printOptions horizontalCentered="1"/>
  <pageMargins left="0.59" right="0.59" top="0.59" bottom="0.59" header="0.39" footer="0.39"/>
  <pageSetup fitToHeight="100" fitToWidth="1" horizontalDpi="300" verticalDpi="3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22"/>
  <sheetViews>
    <sheetView showGridLines="0" showZeros="0" zoomScalePageLayoutView="0" workbookViewId="0" topLeftCell="A1">
      <selection activeCell="A1" sqref="A1"/>
    </sheetView>
  </sheetViews>
  <sheetFormatPr defaultColWidth="9.140625" defaultRowHeight="12.75" customHeight="1"/>
  <cols>
    <col min="1" max="1" width="9.140625" style="1" customWidth="1"/>
    <col min="2" max="2" width="65.28125" style="1" customWidth="1"/>
    <col min="3" max="3" width="45.7109375" style="1" customWidth="1"/>
    <col min="4" max="4" width="9.140625" style="1" customWidth="1"/>
  </cols>
  <sheetData>
    <row r="1" spans="1:4" ht="24.75" customHeight="1">
      <c r="A1"/>
      <c r="B1"/>
      <c r="C1"/>
      <c r="D1"/>
    </row>
    <row r="2" spans="2:4" ht="24.75" customHeight="1">
      <c r="B2" s="132" t="s">
        <v>2</v>
      </c>
      <c r="C2" s="132"/>
      <c r="D2"/>
    </row>
    <row r="3" spans="2:4" ht="24.75" customHeight="1">
      <c r="B3" s="115"/>
      <c r="C3"/>
      <c r="D3"/>
    </row>
    <row r="4" spans="2:4" ht="24.75" customHeight="1">
      <c r="B4" s="116" t="s">
        <v>3</v>
      </c>
      <c r="C4" s="117" t="s">
        <v>4</v>
      </c>
      <c r="D4"/>
    </row>
    <row r="5" spans="2:4" ht="24.75" customHeight="1">
      <c r="B5" s="118" t="s">
        <v>5</v>
      </c>
      <c r="C5" s="119"/>
      <c r="D5"/>
    </row>
    <row r="6" spans="2:4" ht="24.75" customHeight="1">
      <c r="B6" s="118" t="s">
        <v>6</v>
      </c>
      <c r="C6" s="119" t="s">
        <v>7</v>
      </c>
      <c r="D6"/>
    </row>
    <row r="7" spans="2:4" ht="24.75" customHeight="1">
      <c r="B7" s="118" t="s">
        <v>8</v>
      </c>
      <c r="C7" s="119" t="s">
        <v>9</v>
      </c>
      <c r="D7"/>
    </row>
    <row r="8" spans="2:4" ht="24.75" customHeight="1">
      <c r="B8" s="118" t="s">
        <v>10</v>
      </c>
      <c r="C8" s="119"/>
      <c r="D8"/>
    </row>
    <row r="9" spans="2:4" ht="24.75" customHeight="1">
      <c r="B9" s="118" t="s">
        <v>11</v>
      </c>
      <c r="C9" s="119" t="s">
        <v>12</v>
      </c>
      <c r="D9"/>
    </row>
    <row r="10" spans="2:4" ht="24.75" customHeight="1">
      <c r="B10" s="118" t="s">
        <v>13</v>
      </c>
      <c r="C10" s="119" t="s">
        <v>14</v>
      </c>
      <c r="D10"/>
    </row>
    <row r="11" spans="2:4" ht="24.75" customHeight="1">
      <c r="B11" s="120" t="s">
        <v>15</v>
      </c>
      <c r="C11" s="119" t="s">
        <v>16</v>
      </c>
      <c r="D11"/>
    </row>
    <row r="12" spans="2:4" ht="24.75" customHeight="1">
      <c r="B12" s="121" t="s">
        <v>17</v>
      </c>
      <c r="C12" s="122" t="s">
        <v>18</v>
      </c>
      <c r="D12"/>
    </row>
    <row r="13" spans="2:4" ht="24.75" customHeight="1">
      <c r="B13" s="121" t="s">
        <v>19</v>
      </c>
      <c r="C13" s="123"/>
      <c r="D13"/>
    </row>
    <row r="14" spans="2:4" ht="24.75" customHeight="1">
      <c r="B14" s="121" t="s">
        <v>20</v>
      </c>
      <c r="C14" s="123"/>
      <c r="D14"/>
    </row>
    <row r="15" spans="2:4" ht="24.75" customHeight="1">
      <c r="B15" s="124" t="s">
        <v>21</v>
      </c>
      <c r="C15" s="125"/>
      <c r="D15"/>
    </row>
    <row r="16" spans="1:4" ht="24.75" customHeight="1">
      <c r="A16"/>
      <c r="B16"/>
      <c r="C16"/>
      <c r="D16"/>
    </row>
    <row r="17" spans="1:4" ht="24.75" customHeight="1">
      <c r="A17"/>
      <c r="B17"/>
      <c r="C17"/>
      <c r="D17"/>
    </row>
    <row r="18" spans="1:4" ht="24.75" customHeight="1">
      <c r="A18"/>
      <c r="B18"/>
      <c r="C18"/>
      <c r="D18"/>
    </row>
    <row r="19" spans="1:4" ht="24.75" customHeight="1">
      <c r="A19"/>
      <c r="B19"/>
      <c r="C19"/>
      <c r="D19"/>
    </row>
    <row r="20" spans="1:4" ht="24.75" customHeight="1">
      <c r="A20"/>
      <c r="B20"/>
      <c r="C20"/>
      <c r="D20"/>
    </row>
    <row r="21" spans="1:4" ht="24.75" customHeight="1">
      <c r="A21"/>
      <c r="B21"/>
      <c r="C21"/>
      <c r="D21"/>
    </row>
    <row r="22" spans="1:4" ht="24.75" customHeight="1">
      <c r="A22"/>
      <c r="B22"/>
      <c r="C22"/>
      <c r="D22"/>
    </row>
  </sheetData>
  <sheetProtection formatCells="0" formatColumns="0" formatRows="0"/>
  <mergeCells count="1">
    <mergeCell ref="B2:C2"/>
  </mergeCells>
  <hyperlinks>
    <hyperlink ref="B5" location="'1'!A1" display="（1）部门收支总体情况表"/>
    <hyperlink ref="B6" location="'2'!A1" display="（2）部门收入总体情况表"/>
    <hyperlink ref="B7" location="'3'!A1" display="（3）部门支出总体情况表"/>
    <hyperlink ref="B8" location="'4'!A1" display="（4）财政拨款收支总体情况表"/>
    <hyperlink ref="B9" location="'5'!A1" display="（5）财政拨款支出表"/>
    <hyperlink ref="B10" location="'6'!A1" display="（6）一般公共预算支出情况表"/>
    <hyperlink ref="B11" location="'7'!A1" display="（7）一般公共预算基本支出情况表"/>
    <hyperlink ref="B12" location="'8'!A1" display="（8）一般公共预算“三公”经费、会议费、培训费安排表"/>
    <hyperlink ref="B13" location="'9'!A1" display="（9）一般公共预算机关运行经费"/>
    <hyperlink ref="B14" location="'10'!Print_Titles" display="（10）政府性基金预算支出情况表"/>
    <hyperlink ref="B15" location="'(11)'!A1" display="（11）部门管理转移支付表"/>
  </hyperlinks>
  <printOptions/>
  <pageMargins left="0.98" right="0.98" top="0.98" bottom="0.98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3"/>
  <sheetViews>
    <sheetView showGridLines="0" showZero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9.7109375" style="79" customWidth="1"/>
    <col min="2" max="2" width="17.57421875" style="79" customWidth="1"/>
    <col min="3" max="3" width="28.57421875" style="79" customWidth="1"/>
    <col min="4" max="4" width="15.57421875" style="79" customWidth="1"/>
    <col min="5" max="16384" width="9.140625" style="80" customWidth="1"/>
  </cols>
  <sheetData>
    <row r="1" ht="24.75" customHeight="1">
      <c r="A1" s="81" t="s">
        <v>22</v>
      </c>
    </row>
    <row r="2" spans="1:4" ht="24.75" customHeight="1">
      <c r="A2" s="133" t="s">
        <v>23</v>
      </c>
      <c r="B2" s="133"/>
      <c r="C2" s="133"/>
      <c r="D2" s="133"/>
    </row>
    <row r="3" spans="1:4" ht="24.75" customHeight="1">
      <c r="A3" s="82"/>
      <c r="B3" s="83"/>
      <c r="C3" s="84"/>
      <c r="D3" s="85" t="s">
        <v>24</v>
      </c>
    </row>
    <row r="4" spans="1:4" ht="24.75" customHeight="1">
      <c r="A4" s="134" t="s">
        <v>25</v>
      </c>
      <c r="B4" s="135"/>
      <c r="C4" s="135" t="s">
        <v>26</v>
      </c>
      <c r="D4" s="136"/>
    </row>
    <row r="5" spans="1:4" ht="24.75" customHeight="1">
      <c r="A5" s="86" t="s">
        <v>27</v>
      </c>
      <c r="B5" s="87" t="s">
        <v>28</v>
      </c>
      <c r="C5" s="87" t="s">
        <v>27</v>
      </c>
      <c r="D5" s="88" t="s">
        <v>28</v>
      </c>
    </row>
    <row r="6" spans="1:4" s="78" customFormat="1" ht="24.75" customHeight="1">
      <c r="A6" s="89" t="s">
        <v>29</v>
      </c>
      <c r="B6" s="90">
        <v>430.42</v>
      </c>
      <c r="C6" s="91" t="s">
        <v>30</v>
      </c>
      <c r="D6" s="92">
        <v>359.06</v>
      </c>
    </row>
    <row r="7" spans="1:4" s="78" customFormat="1" ht="24.75" customHeight="1">
      <c r="A7" s="89" t="s">
        <v>31</v>
      </c>
      <c r="B7" s="93">
        <v>0</v>
      </c>
      <c r="C7" s="91" t="s">
        <v>32</v>
      </c>
      <c r="D7" s="92">
        <v>0</v>
      </c>
    </row>
    <row r="8" spans="1:4" s="78" customFormat="1" ht="24.75" customHeight="1">
      <c r="A8" s="94" t="s">
        <v>33</v>
      </c>
      <c r="B8" s="93">
        <v>0</v>
      </c>
      <c r="C8" s="91" t="s">
        <v>34</v>
      </c>
      <c r="D8" s="92">
        <v>0</v>
      </c>
    </row>
    <row r="9" spans="1:4" s="78" customFormat="1" ht="24.75" customHeight="1">
      <c r="A9" s="89" t="s">
        <v>35</v>
      </c>
      <c r="B9" s="93">
        <v>0</v>
      </c>
      <c r="C9" s="91" t="s">
        <v>36</v>
      </c>
      <c r="D9" s="92">
        <v>0</v>
      </c>
    </row>
    <row r="10" spans="1:4" s="78" customFormat="1" ht="24.75" customHeight="1">
      <c r="A10" s="89" t="s">
        <v>37</v>
      </c>
      <c r="B10" s="93">
        <v>0</v>
      </c>
      <c r="C10" s="91" t="s">
        <v>38</v>
      </c>
      <c r="D10" s="92">
        <v>0</v>
      </c>
    </row>
    <row r="11" spans="1:4" s="78" customFormat="1" ht="24.75" customHeight="1">
      <c r="A11" s="94" t="s">
        <v>39</v>
      </c>
      <c r="B11" s="93">
        <v>0</v>
      </c>
      <c r="C11" s="91" t="s">
        <v>40</v>
      </c>
      <c r="D11" s="95">
        <v>0</v>
      </c>
    </row>
    <row r="12" spans="1:4" s="78" customFormat="1" ht="24.75" customHeight="1">
      <c r="A12" s="94" t="s">
        <v>41</v>
      </c>
      <c r="B12" s="93">
        <v>0</v>
      </c>
      <c r="C12" s="91" t="s">
        <v>42</v>
      </c>
      <c r="D12" s="96">
        <v>0</v>
      </c>
    </row>
    <row r="13" spans="1:4" s="78" customFormat="1" ht="24.75" customHeight="1">
      <c r="A13" s="89" t="s">
        <v>43</v>
      </c>
      <c r="B13" s="93">
        <v>0</v>
      </c>
      <c r="C13" s="91" t="s">
        <v>44</v>
      </c>
      <c r="D13" s="97">
        <v>33.66</v>
      </c>
    </row>
    <row r="14" spans="1:4" s="78" customFormat="1" ht="24.75" customHeight="1">
      <c r="A14" s="89" t="s">
        <v>45</v>
      </c>
      <c r="B14" s="93">
        <v>0</v>
      </c>
      <c r="C14" s="91" t="s">
        <v>46</v>
      </c>
      <c r="D14" s="97">
        <v>0</v>
      </c>
    </row>
    <row r="15" spans="1:4" s="78" customFormat="1" ht="24.75" customHeight="1">
      <c r="A15" s="94"/>
      <c r="B15" s="91"/>
      <c r="C15" s="91" t="s">
        <v>47</v>
      </c>
      <c r="D15" s="97">
        <v>20.35</v>
      </c>
    </row>
    <row r="16" spans="1:4" s="78" customFormat="1" ht="24.75" customHeight="1">
      <c r="A16" s="94"/>
      <c r="B16" s="91"/>
      <c r="C16" s="91" t="s">
        <v>48</v>
      </c>
      <c r="D16" s="97">
        <v>0</v>
      </c>
    </row>
    <row r="17" spans="1:4" s="78" customFormat="1" ht="24.75" customHeight="1">
      <c r="A17" s="89"/>
      <c r="B17" s="91"/>
      <c r="C17" s="91" t="s">
        <v>49</v>
      </c>
      <c r="D17" s="97">
        <v>0</v>
      </c>
    </row>
    <row r="18" spans="1:4" s="78" customFormat="1" ht="24.75" customHeight="1">
      <c r="A18" s="89"/>
      <c r="B18" s="91"/>
      <c r="C18" s="91" t="s">
        <v>50</v>
      </c>
      <c r="D18" s="97">
        <v>0</v>
      </c>
    </row>
    <row r="19" spans="1:4" s="78" customFormat="1" ht="24.75" customHeight="1">
      <c r="A19" s="89"/>
      <c r="B19" s="91"/>
      <c r="C19" s="91" t="s">
        <v>51</v>
      </c>
      <c r="D19" s="97">
        <v>0</v>
      </c>
    </row>
    <row r="20" spans="1:4" s="78" customFormat="1" ht="24.75" customHeight="1">
      <c r="A20" s="89"/>
      <c r="B20" s="91"/>
      <c r="C20" s="91" t="s">
        <v>52</v>
      </c>
      <c r="D20" s="97">
        <v>0</v>
      </c>
    </row>
    <row r="21" spans="1:4" s="78" customFormat="1" ht="24.75" customHeight="1">
      <c r="A21" s="89"/>
      <c r="B21" s="91"/>
      <c r="C21" s="91" t="s">
        <v>53</v>
      </c>
      <c r="D21" s="97">
        <v>0</v>
      </c>
    </row>
    <row r="22" spans="1:4" s="78" customFormat="1" ht="24.75" customHeight="1">
      <c r="A22" s="89"/>
      <c r="B22" s="91"/>
      <c r="C22" s="91" t="s">
        <v>54</v>
      </c>
      <c r="D22" s="97">
        <v>0</v>
      </c>
    </row>
    <row r="23" spans="1:4" s="78" customFormat="1" ht="24.75" customHeight="1">
      <c r="A23" s="89"/>
      <c r="B23" s="91"/>
      <c r="C23" s="91" t="s">
        <v>55</v>
      </c>
      <c r="D23" s="97">
        <v>0</v>
      </c>
    </row>
    <row r="24" spans="1:4" s="78" customFormat="1" ht="24.75" customHeight="1">
      <c r="A24" s="89"/>
      <c r="B24" s="91"/>
      <c r="C24" s="91" t="s">
        <v>56</v>
      </c>
      <c r="D24" s="97">
        <v>0</v>
      </c>
    </row>
    <row r="25" spans="1:4" s="78" customFormat="1" ht="24.75" customHeight="1">
      <c r="A25" s="89"/>
      <c r="B25" s="91"/>
      <c r="C25" s="91" t="s">
        <v>57</v>
      </c>
      <c r="D25" s="97">
        <v>17.35</v>
      </c>
    </row>
    <row r="26" spans="1:4" s="78" customFormat="1" ht="24.75" customHeight="1">
      <c r="A26" s="89"/>
      <c r="B26" s="91"/>
      <c r="C26" s="91" t="s">
        <v>58</v>
      </c>
      <c r="D26" s="97">
        <v>0</v>
      </c>
    </row>
    <row r="27" spans="1:4" s="78" customFormat="1" ht="24.75" customHeight="1">
      <c r="A27" s="89"/>
      <c r="B27" s="91"/>
      <c r="C27" s="91" t="s">
        <v>59</v>
      </c>
      <c r="D27" s="97">
        <v>0</v>
      </c>
    </row>
    <row r="28" spans="1:4" s="78" customFormat="1" ht="24.75" customHeight="1">
      <c r="A28" s="89"/>
      <c r="B28" s="91"/>
      <c r="C28" s="91" t="s">
        <v>60</v>
      </c>
      <c r="D28" s="98">
        <v>0</v>
      </c>
    </row>
    <row r="29" spans="1:4" s="78" customFormat="1" ht="24.75" customHeight="1">
      <c r="A29" s="89"/>
      <c r="B29" s="91"/>
      <c r="C29" s="91" t="s">
        <v>61</v>
      </c>
      <c r="D29" s="98">
        <v>0</v>
      </c>
    </row>
    <row r="30" spans="1:4" s="78" customFormat="1" ht="24.75" customHeight="1">
      <c r="A30" s="89"/>
      <c r="B30" s="91"/>
      <c r="C30" s="91" t="s">
        <v>62</v>
      </c>
      <c r="D30" s="98">
        <v>0</v>
      </c>
    </row>
    <row r="31" spans="1:4" s="78" customFormat="1" ht="24.75" customHeight="1">
      <c r="A31" s="89"/>
      <c r="B31" s="91"/>
      <c r="C31" s="91" t="s">
        <v>63</v>
      </c>
      <c r="D31" s="98">
        <v>0</v>
      </c>
    </row>
    <row r="32" spans="1:4" s="78" customFormat="1" ht="24.75" customHeight="1">
      <c r="A32" s="89"/>
      <c r="B32" s="91"/>
      <c r="C32" s="91" t="s">
        <v>64</v>
      </c>
      <c r="D32" s="98">
        <v>0</v>
      </c>
    </row>
    <row r="33" spans="1:4" s="78" customFormat="1" ht="24.75" customHeight="1">
      <c r="A33" s="89"/>
      <c r="B33" s="91"/>
      <c r="C33" s="91" t="s">
        <v>65</v>
      </c>
      <c r="D33" s="98">
        <v>0</v>
      </c>
    </row>
    <row r="34" spans="1:4" s="78" customFormat="1" ht="24.75" customHeight="1">
      <c r="A34" s="89"/>
      <c r="B34" s="91"/>
      <c r="C34" s="91" t="s">
        <v>66</v>
      </c>
      <c r="D34" s="99">
        <v>0</v>
      </c>
    </row>
    <row r="35" spans="1:4" ht="24.75" customHeight="1">
      <c r="A35" s="100"/>
      <c r="B35" s="101"/>
      <c r="C35" s="101"/>
      <c r="D35" s="102"/>
    </row>
    <row r="36" spans="1:4" s="78" customFormat="1" ht="24.75" customHeight="1">
      <c r="A36" s="103" t="s">
        <v>67</v>
      </c>
      <c r="B36" s="93">
        <v>430.42</v>
      </c>
      <c r="C36" s="104" t="s">
        <v>68</v>
      </c>
      <c r="D36" s="95">
        <v>430.42</v>
      </c>
    </row>
    <row r="37" spans="1:4" ht="24.75" customHeight="1">
      <c r="A37" s="105"/>
      <c r="B37" s="101"/>
      <c r="C37" s="106"/>
      <c r="D37" s="102"/>
    </row>
    <row r="38" spans="1:4" ht="24.75" customHeight="1">
      <c r="A38" s="105"/>
      <c r="B38" s="101"/>
      <c r="C38" s="106"/>
      <c r="D38" s="102"/>
    </row>
    <row r="39" spans="1:4" s="78" customFormat="1" ht="24.75" customHeight="1">
      <c r="A39" s="89" t="s">
        <v>69</v>
      </c>
      <c r="B39" s="107">
        <v>0</v>
      </c>
      <c r="C39" s="91" t="s">
        <v>70</v>
      </c>
      <c r="D39" s="95">
        <v>0</v>
      </c>
    </row>
    <row r="40" spans="1:4" s="78" customFormat="1" ht="24.75" customHeight="1">
      <c r="A40" s="89" t="s">
        <v>71</v>
      </c>
      <c r="B40" s="107">
        <v>0</v>
      </c>
      <c r="C40" s="91"/>
      <c r="D40" s="108"/>
    </row>
    <row r="41" spans="1:4" ht="24.75" customHeight="1">
      <c r="A41" s="80"/>
      <c r="B41" s="109"/>
      <c r="C41" s="110"/>
      <c r="D41" s="102"/>
    </row>
    <row r="42" spans="1:4" ht="24.75" customHeight="1">
      <c r="A42" s="111"/>
      <c r="B42" s="109"/>
      <c r="C42" s="110"/>
      <c r="D42" s="102"/>
    </row>
    <row r="43" spans="1:4" s="78" customFormat="1" ht="24.75" customHeight="1">
      <c r="A43" s="103" t="s">
        <v>72</v>
      </c>
      <c r="B43" s="112">
        <v>430.42</v>
      </c>
      <c r="C43" s="113" t="s">
        <v>73</v>
      </c>
      <c r="D43" s="114">
        <v>430.42</v>
      </c>
    </row>
    <row r="44" ht="27" customHeight="1"/>
  </sheetData>
  <sheetProtection formatCells="0" formatColumns="0" formatRows="0"/>
  <mergeCells count="3">
    <mergeCell ref="A2:D2"/>
    <mergeCell ref="A4:B4"/>
    <mergeCell ref="C4:D4"/>
  </mergeCells>
  <hyperlinks>
    <hyperlink ref="A1" location="目录!A1" display="返回"/>
    <hyperlink ref="C1" location="目录!A1" display="目录!A1"/>
  </hyperlinks>
  <printOptions horizontalCentered="1"/>
  <pageMargins left="0.59" right="0.59" top="0.59" bottom="0.59" header="0.51" footer="0.39"/>
  <pageSetup fitToHeight="100" fitToWidth="1" horizontalDpi="300" verticalDpi="300" orientation="portrait" paperSize="9" r:id="rId1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7"/>
  <sheetViews>
    <sheetView showGridLines="0" showZero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4.8515625" style="1" customWidth="1"/>
    <col min="2" max="2" width="29.8515625" style="1" customWidth="1"/>
    <col min="3" max="3" width="31.28125" style="1" customWidth="1"/>
  </cols>
  <sheetData>
    <row r="1" ht="24.75" customHeight="1">
      <c r="A1" s="16" t="s">
        <v>22</v>
      </c>
    </row>
    <row r="2" spans="1:2" ht="24.75" customHeight="1">
      <c r="A2" s="132" t="s">
        <v>74</v>
      </c>
      <c r="B2" s="132"/>
    </row>
    <row r="3" spans="1:2" ht="24.75" customHeight="1">
      <c r="A3" s="71"/>
      <c r="B3" s="72"/>
    </row>
    <row r="4" spans="1:2" ht="24" customHeight="1">
      <c r="A4" s="73" t="s">
        <v>27</v>
      </c>
      <c r="B4" s="74" t="s">
        <v>28</v>
      </c>
    </row>
    <row r="5" spans="1:3" s="10" customFormat="1" ht="24.75" customHeight="1">
      <c r="A5" s="75" t="s">
        <v>29</v>
      </c>
      <c r="B5" s="77">
        <v>430.42</v>
      </c>
      <c r="C5" s="2"/>
    </row>
    <row r="6" spans="1:2" ht="24.75" customHeight="1">
      <c r="A6" s="75" t="s">
        <v>75</v>
      </c>
      <c r="B6" s="77">
        <v>430.42</v>
      </c>
    </row>
    <row r="7" spans="1:2" ht="24.75" customHeight="1">
      <c r="A7" s="75" t="s">
        <v>76</v>
      </c>
      <c r="B7" s="77">
        <v>430.42</v>
      </c>
    </row>
    <row r="8" spans="1:2" ht="24.75" customHeight="1">
      <c r="A8" s="75" t="s">
        <v>77</v>
      </c>
      <c r="B8" s="77">
        <v>0</v>
      </c>
    </row>
    <row r="9" spans="1:2" ht="24.75" customHeight="1">
      <c r="A9" s="75" t="s">
        <v>77</v>
      </c>
      <c r="B9" s="77">
        <v>0</v>
      </c>
    </row>
    <row r="10" spans="1:2" ht="24.75" customHeight="1">
      <c r="A10" s="75" t="s">
        <v>77</v>
      </c>
      <c r="B10" s="77">
        <v>0</v>
      </c>
    </row>
    <row r="11" spans="1:2" ht="24.75" customHeight="1">
      <c r="A11" s="75" t="s">
        <v>77</v>
      </c>
      <c r="B11" s="77">
        <v>0</v>
      </c>
    </row>
    <row r="12" spans="1:2" ht="24.75" customHeight="1">
      <c r="A12" s="75" t="s">
        <v>77</v>
      </c>
      <c r="B12" s="77">
        <v>0</v>
      </c>
    </row>
    <row r="13" spans="1:2" ht="24.75" customHeight="1">
      <c r="A13" s="75" t="s">
        <v>69</v>
      </c>
      <c r="B13" s="77">
        <v>0</v>
      </c>
    </row>
    <row r="14" spans="1:2" ht="24.75" customHeight="1">
      <c r="A14" s="75" t="s">
        <v>78</v>
      </c>
      <c r="B14" s="77">
        <v>0</v>
      </c>
    </row>
    <row r="15" spans="1:2" ht="24.75" customHeight="1">
      <c r="A15" s="75" t="s">
        <v>79</v>
      </c>
      <c r="B15" s="77">
        <v>0</v>
      </c>
    </row>
    <row r="16" spans="1:2" ht="24.75" customHeight="1">
      <c r="A16" s="75" t="s">
        <v>80</v>
      </c>
      <c r="B16" s="77">
        <v>0</v>
      </c>
    </row>
    <row r="17" spans="1:2" ht="24.75" customHeight="1">
      <c r="A17" s="75" t="s">
        <v>81</v>
      </c>
      <c r="B17" s="77">
        <v>0</v>
      </c>
    </row>
    <row r="18" spans="1:2" ht="24.75" customHeight="1">
      <c r="A18" s="75" t="s">
        <v>82</v>
      </c>
      <c r="B18" s="77">
        <v>0</v>
      </c>
    </row>
    <row r="19" spans="1:2" ht="24.75" customHeight="1">
      <c r="A19" s="75" t="s">
        <v>83</v>
      </c>
      <c r="B19" s="77">
        <v>0</v>
      </c>
    </row>
    <row r="20" spans="1:2" ht="24.75" customHeight="1">
      <c r="A20" s="75" t="s">
        <v>71</v>
      </c>
      <c r="B20" s="77">
        <v>0</v>
      </c>
    </row>
    <row r="21" spans="1:2" ht="24.75" customHeight="1">
      <c r="A21" s="75" t="s">
        <v>84</v>
      </c>
      <c r="B21" s="77">
        <v>0</v>
      </c>
    </row>
    <row r="22" spans="1:2" ht="24.75" customHeight="1">
      <c r="A22" s="75" t="s">
        <v>85</v>
      </c>
      <c r="B22" s="77">
        <v>0</v>
      </c>
    </row>
    <row r="23" spans="1:2" ht="24.75" customHeight="1">
      <c r="A23" s="75" t="s">
        <v>86</v>
      </c>
      <c r="B23" s="77">
        <v>0</v>
      </c>
    </row>
    <row r="24" spans="1:2" ht="24.75" customHeight="1">
      <c r="A24" s="75" t="s">
        <v>87</v>
      </c>
      <c r="B24" s="77">
        <v>0</v>
      </c>
    </row>
    <row r="25" spans="1:2" ht="24.75" customHeight="1">
      <c r="A25" s="75" t="s">
        <v>88</v>
      </c>
      <c r="B25" s="77">
        <v>0</v>
      </c>
    </row>
    <row r="26" spans="1:2" ht="24.75" customHeight="1">
      <c r="A26" s="75" t="s">
        <v>89</v>
      </c>
      <c r="B26" s="77">
        <v>430.42</v>
      </c>
    </row>
    <row r="27" spans="1:2" ht="24.75" customHeight="1">
      <c r="A27"/>
      <c r="B27"/>
    </row>
    <row r="28" spans="1:2" ht="24.75" customHeight="1">
      <c r="A28"/>
      <c r="B28"/>
    </row>
    <row r="29" spans="1:2" ht="24.75" customHeight="1">
      <c r="A29"/>
      <c r="B29"/>
    </row>
    <row r="30" spans="1:2" ht="24.75" customHeight="1">
      <c r="A30"/>
      <c r="B30"/>
    </row>
    <row r="31" spans="1:2" ht="24.75" customHeight="1">
      <c r="A31"/>
      <c r="B31"/>
    </row>
    <row r="32" spans="1:2" ht="24.75" customHeight="1">
      <c r="A32"/>
      <c r="B32"/>
    </row>
    <row r="33" spans="1:2" ht="24.75" customHeight="1">
      <c r="A33"/>
      <c r="B33"/>
    </row>
    <row r="34" spans="1:2" ht="24.75" customHeight="1">
      <c r="A34"/>
      <c r="B34"/>
    </row>
    <row r="35" spans="1:2" ht="24.75" customHeight="1">
      <c r="A35"/>
      <c r="B35"/>
    </row>
    <row r="36" spans="1:2" ht="24.75" customHeight="1">
      <c r="A36"/>
      <c r="B36"/>
    </row>
    <row r="37" spans="1:2" ht="24.75" customHeight="1">
      <c r="A37"/>
      <c r="B37"/>
    </row>
    <row r="38" ht="27" customHeight="1"/>
  </sheetData>
  <sheetProtection formatCells="0" formatColumns="0" formatRows="0"/>
  <mergeCells count="1">
    <mergeCell ref="A2:B2"/>
  </mergeCells>
  <hyperlinks>
    <hyperlink ref="A1" location="目录!A1" display="返回"/>
  </hyperlinks>
  <printOptions horizontalCentered="1"/>
  <pageMargins left="0.59" right="0.59" top="0.59" bottom="0.59" header="0.51" footer="0.39"/>
  <pageSetup fitToHeight="100" fitToWidth="1" horizontalDpi="300" verticalDpi="300" orientation="portrait" paperSize="9" r:id="rId1"/>
  <headerFooter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7"/>
  <sheetViews>
    <sheetView showGridLines="0" showZero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4.8515625" style="1" customWidth="1"/>
    <col min="2" max="2" width="29.8515625" style="1" customWidth="1"/>
    <col min="3" max="3" width="31.28125" style="1" customWidth="1"/>
  </cols>
  <sheetData>
    <row r="1" ht="24.75" customHeight="1">
      <c r="A1" s="16" t="s">
        <v>22</v>
      </c>
    </row>
    <row r="2" spans="1:2" ht="24.75" customHeight="1">
      <c r="A2" s="132" t="s">
        <v>74</v>
      </c>
      <c r="B2" s="132"/>
    </row>
    <row r="3" spans="1:2" ht="24.75" customHeight="1">
      <c r="A3" s="71"/>
      <c r="B3" s="72"/>
    </row>
    <row r="4" spans="1:2" ht="24" customHeight="1">
      <c r="A4" s="73" t="s">
        <v>27</v>
      </c>
      <c r="B4" s="74" t="s">
        <v>28</v>
      </c>
    </row>
    <row r="5" spans="1:3" s="10" customFormat="1" ht="24.75" customHeight="1">
      <c r="A5" s="75" t="s">
        <v>29</v>
      </c>
      <c r="B5" s="76">
        <v>430.42</v>
      </c>
      <c r="C5" s="2"/>
    </row>
    <row r="6" spans="1:2" ht="24.75" customHeight="1">
      <c r="A6" s="75" t="s">
        <v>75</v>
      </c>
      <c r="B6" s="76">
        <v>430.42</v>
      </c>
    </row>
    <row r="7" spans="1:2" ht="24.75" customHeight="1">
      <c r="A7" s="75" t="s">
        <v>31</v>
      </c>
      <c r="B7" s="76">
        <v>0</v>
      </c>
    </row>
    <row r="8" spans="1:2" ht="24.75" customHeight="1">
      <c r="A8" s="75" t="s">
        <v>33</v>
      </c>
      <c r="B8" s="76">
        <v>0</v>
      </c>
    </row>
    <row r="9" spans="1:2" ht="24.75" customHeight="1">
      <c r="A9" s="75" t="s">
        <v>35</v>
      </c>
      <c r="B9" s="76">
        <v>0</v>
      </c>
    </row>
    <row r="10" spans="1:2" ht="24.75" customHeight="1">
      <c r="A10" s="75" t="s">
        <v>37</v>
      </c>
      <c r="B10" s="76">
        <v>0</v>
      </c>
    </row>
    <row r="11" spans="1:2" ht="24.75" customHeight="1">
      <c r="A11" s="75" t="s">
        <v>39</v>
      </c>
      <c r="B11" s="76">
        <v>0</v>
      </c>
    </row>
    <row r="12" spans="1:2" ht="24.75" customHeight="1">
      <c r="A12" s="75" t="s">
        <v>41</v>
      </c>
      <c r="B12" s="76">
        <v>0</v>
      </c>
    </row>
    <row r="13" spans="1:2" ht="24.75" customHeight="1">
      <c r="A13" s="75" t="s">
        <v>43</v>
      </c>
      <c r="B13" s="76">
        <v>0</v>
      </c>
    </row>
    <row r="14" spans="1:2" ht="24.75" customHeight="1">
      <c r="A14" s="75" t="s">
        <v>45</v>
      </c>
      <c r="B14" s="76">
        <v>0</v>
      </c>
    </row>
    <row r="15" spans="1:2" ht="24.75" customHeight="1">
      <c r="A15" s="75" t="s">
        <v>76</v>
      </c>
      <c r="B15" s="76">
        <v>430.42</v>
      </c>
    </row>
    <row r="16" spans="1:2" ht="24.75" customHeight="1">
      <c r="A16" s="75" t="s">
        <v>77</v>
      </c>
      <c r="B16" s="76">
        <v>0</v>
      </c>
    </row>
    <row r="17" spans="1:2" ht="24.75" customHeight="1">
      <c r="A17" s="75" t="s">
        <v>77</v>
      </c>
      <c r="B17" s="76">
        <v>0</v>
      </c>
    </row>
    <row r="18" spans="1:2" ht="24.75" customHeight="1">
      <c r="A18" s="75" t="s">
        <v>77</v>
      </c>
      <c r="B18" s="76">
        <v>0</v>
      </c>
    </row>
    <row r="19" spans="1:2" ht="24.75" customHeight="1">
      <c r="A19" s="75" t="s">
        <v>77</v>
      </c>
      <c r="B19" s="76">
        <v>0</v>
      </c>
    </row>
    <row r="20" spans="1:2" ht="24.75" customHeight="1">
      <c r="A20" s="75" t="s">
        <v>77</v>
      </c>
      <c r="B20" s="76">
        <v>0</v>
      </c>
    </row>
    <row r="21" spans="1:2" ht="24.75" customHeight="1">
      <c r="A21" s="75" t="s">
        <v>69</v>
      </c>
      <c r="B21" s="76">
        <v>0</v>
      </c>
    </row>
    <row r="22" spans="1:2" ht="24.75" customHeight="1">
      <c r="A22" s="75" t="s">
        <v>78</v>
      </c>
      <c r="B22" s="76">
        <v>0</v>
      </c>
    </row>
    <row r="23" spans="1:2" ht="24.75" customHeight="1">
      <c r="A23" s="75" t="s">
        <v>79</v>
      </c>
      <c r="B23" s="76">
        <v>0</v>
      </c>
    </row>
    <row r="24" spans="1:2" ht="24.75" customHeight="1">
      <c r="A24" s="75" t="s">
        <v>80</v>
      </c>
      <c r="B24" s="76">
        <v>0</v>
      </c>
    </row>
    <row r="25" spans="1:2" ht="24.75" customHeight="1">
      <c r="A25" s="75" t="s">
        <v>81</v>
      </c>
      <c r="B25" s="76">
        <v>0</v>
      </c>
    </row>
    <row r="26" spans="1:2" ht="24.75" customHeight="1">
      <c r="A26" s="75" t="s">
        <v>82</v>
      </c>
      <c r="B26" s="76">
        <v>0</v>
      </c>
    </row>
    <row r="27" spans="1:2" ht="24.75" customHeight="1">
      <c r="A27" s="75" t="s">
        <v>83</v>
      </c>
      <c r="B27" s="76">
        <v>0</v>
      </c>
    </row>
    <row r="28" spans="1:2" ht="24.75" customHeight="1">
      <c r="A28" s="75" t="s">
        <v>71</v>
      </c>
      <c r="B28" s="76">
        <v>0</v>
      </c>
    </row>
    <row r="29" spans="1:2" ht="24.75" customHeight="1">
      <c r="A29" s="75" t="s">
        <v>84</v>
      </c>
      <c r="B29" s="76">
        <v>0</v>
      </c>
    </row>
    <row r="30" spans="1:2" ht="24.75" customHeight="1">
      <c r="A30" s="75" t="s">
        <v>85</v>
      </c>
      <c r="B30" s="76">
        <v>0</v>
      </c>
    </row>
    <row r="31" spans="1:2" ht="24.75" customHeight="1">
      <c r="A31" s="75" t="s">
        <v>86</v>
      </c>
      <c r="B31" s="76">
        <v>0</v>
      </c>
    </row>
    <row r="32" spans="1:2" ht="24.75" customHeight="1">
      <c r="A32" s="75" t="s">
        <v>87</v>
      </c>
      <c r="B32" s="76">
        <v>0</v>
      </c>
    </row>
    <row r="33" spans="1:2" ht="24.75" customHeight="1">
      <c r="A33" s="75" t="s">
        <v>88</v>
      </c>
      <c r="B33" s="76">
        <v>0</v>
      </c>
    </row>
    <row r="34" spans="1:2" ht="24.75" customHeight="1">
      <c r="A34" s="75" t="s">
        <v>89</v>
      </c>
      <c r="B34" s="76">
        <v>430.42</v>
      </c>
    </row>
    <row r="35" spans="1:2" ht="24.75" customHeight="1">
      <c r="A35"/>
      <c r="B35"/>
    </row>
    <row r="36" spans="1:2" ht="24.75" customHeight="1">
      <c r="A36"/>
      <c r="B36"/>
    </row>
    <row r="37" spans="1:2" ht="24.75" customHeight="1">
      <c r="A37"/>
      <c r="B37"/>
    </row>
    <row r="38" ht="27" customHeight="1"/>
  </sheetData>
  <sheetProtection formatCells="0" formatColumns="0" formatRows="0"/>
  <mergeCells count="1">
    <mergeCell ref="A2:B2"/>
  </mergeCells>
  <hyperlinks>
    <hyperlink ref="A1" location="目录!A1" display="返回"/>
  </hyperlinks>
  <printOptions horizontalCentered="1"/>
  <pageMargins left="0.59" right="0.59" top="0.59" bottom="0.59" header="0.51" footer="0.39"/>
  <pageSetup fitToHeight="100" fitToWidth="1" horizontalDpi="300" verticalDpi="300" orientation="portrait" paperSize="9" r:id="rId1"/>
  <headerFooter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showGridLines="0" showZeros="0" zoomScalePageLayoutView="0" workbookViewId="0" topLeftCell="A1">
      <selection activeCell="A1" sqref="A1"/>
    </sheetView>
  </sheetViews>
  <sheetFormatPr defaultColWidth="9.140625" defaultRowHeight="12.75" customHeight="1"/>
  <cols>
    <col min="1" max="1" width="34.140625" style="1" customWidth="1"/>
    <col min="2" max="4" width="17.28125" style="1" customWidth="1"/>
    <col min="5" max="5" width="15.140625" style="1" customWidth="1"/>
    <col min="6" max="7" width="6.8515625" style="1" customWidth="1"/>
  </cols>
  <sheetData>
    <row r="1" ht="24.75" customHeight="1">
      <c r="A1" s="16" t="s">
        <v>22</v>
      </c>
    </row>
    <row r="2" spans="1:5" ht="24.75" customHeight="1">
      <c r="A2" s="137" t="s">
        <v>90</v>
      </c>
      <c r="B2" s="137"/>
      <c r="C2" s="137"/>
      <c r="D2" s="137"/>
      <c r="E2" s="137"/>
    </row>
    <row r="3" spans="1:5" ht="24.75" customHeight="1">
      <c r="A3" s="52"/>
      <c r="B3" s="52"/>
      <c r="E3" s="3" t="s">
        <v>24</v>
      </c>
    </row>
    <row r="4" spans="1:5" ht="24.75" customHeight="1">
      <c r="A4" s="4" t="s">
        <v>91</v>
      </c>
      <c r="B4" s="4" t="s">
        <v>92</v>
      </c>
      <c r="C4" s="5" t="s">
        <v>93</v>
      </c>
      <c r="D4" s="6" t="s">
        <v>94</v>
      </c>
      <c r="E4" s="63" t="s">
        <v>95</v>
      </c>
    </row>
    <row r="5" spans="1:5" ht="24.75" customHeight="1">
      <c r="A5" s="4" t="s">
        <v>96</v>
      </c>
      <c r="B5" s="4">
        <v>1</v>
      </c>
      <c r="C5" s="5">
        <v>2</v>
      </c>
      <c r="D5" s="6">
        <v>3</v>
      </c>
      <c r="E5" s="64">
        <v>4</v>
      </c>
    </row>
    <row r="6" spans="1:7" s="10" customFormat="1" ht="29.25" customHeight="1">
      <c r="A6" s="65" t="s">
        <v>97</v>
      </c>
      <c r="B6" s="39">
        <v>430.42</v>
      </c>
      <c r="C6" s="40">
        <v>340.42</v>
      </c>
      <c r="D6" s="66">
        <v>90</v>
      </c>
      <c r="E6" s="67">
        <v>0</v>
      </c>
      <c r="F6" s="2"/>
      <c r="G6" s="2"/>
    </row>
    <row r="7" spans="1:5" ht="29.25" customHeight="1">
      <c r="A7" s="65" t="s">
        <v>98</v>
      </c>
      <c r="B7" s="39">
        <v>359.06</v>
      </c>
      <c r="C7" s="40">
        <v>269.06</v>
      </c>
      <c r="D7" s="66">
        <v>90</v>
      </c>
      <c r="E7" s="67">
        <v>0</v>
      </c>
    </row>
    <row r="8" spans="1:5" ht="29.25" customHeight="1">
      <c r="A8" s="65" t="s">
        <v>99</v>
      </c>
      <c r="B8" s="39">
        <v>359.06</v>
      </c>
      <c r="C8" s="40">
        <v>269.06</v>
      </c>
      <c r="D8" s="66">
        <v>90</v>
      </c>
      <c r="E8" s="67">
        <v>0</v>
      </c>
    </row>
    <row r="9" spans="1:5" ht="29.25" customHeight="1">
      <c r="A9" s="68" t="s">
        <v>100</v>
      </c>
      <c r="B9" s="42">
        <v>230.99</v>
      </c>
      <c r="C9" s="43">
        <v>230.99</v>
      </c>
      <c r="D9" s="69">
        <v>0</v>
      </c>
      <c r="E9" s="70">
        <v>0</v>
      </c>
    </row>
    <row r="10" spans="1:5" ht="29.25" customHeight="1">
      <c r="A10" s="68" t="s">
        <v>101</v>
      </c>
      <c r="B10" s="42">
        <v>90</v>
      </c>
      <c r="C10" s="43">
        <v>0</v>
      </c>
      <c r="D10" s="69">
        <v>90</v>
      </c>
      <c r="E10" s="70">
        <v>0</v>
      </c>
    </row>
    <row r="11" spans="1:5" ht="29.25" customHeight="1">
      <c r="A11" s="68" t="s">
        <v>102</v>
      </c>
      <c r="B11" s="42">
        <v>38.07</v>
      </c>
      <c r="C11" s="43">
        <v>38.07</v>
      </c>
      <c r="D11" s="69">
        <v>0</v>
      </c>
      <c r="E11" s="70">
        <v>0</v>
      </c>
    </row>
    <row r="12" spans="1:5" ht="29.25" customHeight="1">
      <c r="A12" s="65" t="s">
        <v>103</v>
      </c>
      <c r="B12" s="39">
        <v>33.66</v>
      </c>
      <c r="C12" s="40">
        <v>33.66</v>
      </c>
      <c r="D12" s="66">
        <v>0</v>
      </c>
      <c r="E12" s="67">
        <v>0</v>
      </c>
    </row>
    <row r="13" spans="1:5" ht="29.25" customHeight="1">
      <c r="A13" s="65" t="s">
        <v>104</v>
      </c>
      <c r="B13" s="39">
        <v>33.37</v>
      </c>
      <c r="C13" s="40">
        <v>33.37</v>
      </c>
      <c r="D13" s="66">
        <v>0</v>
      </c>
      <c r="E13" s="67">
        <v>0</v>
      </c>
    </row>
    <row r="14" spans="1:5" ht="29.25" customHeight="1">
      <c r="A14" s="68" t="s">
        <v>105</v>
      </c>
      <c r="B14" s="42">
        <v>4.37</v>
      </c>
      <c r="C14" s="43">
        <v>4.37</v>
      </c>
      <c r="D14" s="69">
        <v>0</v>
      </c>
      <c r="E14" s="70">
        <v>0</v>
      </c>
    </row>
    <row r="15" spans="1:5" ht="29.25" customHeight="1">
      <c r="A15" s="68" t="s">
        <v>106</v>
      </c>
      <c r="B15" s="42">
        <v>29</v>
      </c>
      <c r="C15" s="43">
        <v>29</v>
      </c>
      <c r="D15" s="69">
        <v>0</v>
      </c>
      <c r="E15" s="70">
        <v>0</v>
      </c>
    </row>
    <row r="16" spans="1:5" ht="29.25" customHeight="1">
      <c r="A16" s="65" t="s">
        <v>107</v>
      </c>
      <c r="B16" s="39">
        <v>0.29</v>
      </c>
      <c r="C16" s="40">
        <v>0.29</v>
      </c>
      <c r="D16" s="66">
        <v>0</v>
      </c>
      <c r="E16" s="67">
        <v>0</v>
      </c>
    </row>
    <row r="17" spans="1:5" ht="29.25" customHeight="1">
      <c r="A17" s="68" t="s">
        <v>108</v>
      </c>
      <c r="B17" s="42">
        <v>0.29</v>
      </c>
      <c r="C17" s="43">
        <v>0.29</v>
      </c>
      <c r="D17" s="69">
        <v>0</v>
      </c>
      <c r="E17" s="70">
        <v>0</v>
      </c>
    </row>
    <row r="18" spans="1:5" ht="29.25" customHeight="1">
      <c r="A18" s="65" t="s">
        <v>109</v>
      </c>
      <c r="B18" s="39">
        <v>20.35</v>
      </c>
      <c r="C18" s="40">
        <v>20.35</v>
      </c>
      <c r="D18" s="66">
        <v>0</v>
      </c>
      <c r="E18" s="67">
        <v>0</v>
      </c>
    </row>
    <row r="19" spans="1:5" ht="29.25" customHeight="1">
      <c r="A19" s="65" t="s">
        <v>110</v>
      </c>
      <c r="B19" s="39">
        <v>20.35</v>
      </c>
      <c r="C19" s="40">
        <v>20.35</v>
      </c>
      <c r="D19" s="66">
        <v>0</v>
      </c>
      <c r="E19" s="67">
        <v>0</v>
      </c>
    </row>
    <row r="20" spans="1:5" ht="29.25" customHeight="1">
      <c r="A20" s="68" t="s">
        <v>111</v>
      </c>
      <c r="B20" s="42">
        <v>9.59</v>
      </c>
      <c r="C20" s="43">
        <v>9.59</v>
      </c>
      <c r="D20" s="69">
        <v>0</v>
      </c>
      <c r="E20" s="70">
        <v>0</v>
      </c>
    </row>
    <row r="21" spans="1:5" ht="29.25" customHeight="1">
      <c r="A21" s="68" t="s">
        <v>112</v>
      </c>
      <c r="B21" s="42">
        <v>0.97</v>
      </c>
      <c r="C21" s="43">
        <v>0.97</v>
      </c>
      <c r="D21" s="69">
        <v>0</v>
      </c>
      <c r="E21" s="70">
        <v>0</v>
      </c>
    </row>
    <row r="22" spans="1:5" ht="29.25" customHeight="1">
      <c r="A22" s="68" t="s">
        <v>113</v>
      </c>
      <c r="B22" s="42">
        <v>9.79</v>
      </c>
      <c r="C22" s="43">
        <v>9.79</v>
      </c>
      <c r="D22" s="69">
        <v>0</v>
      </c>
      <c r="E22" s="70">
        <v>0</v>
      </c>
    </row>
    <row r="23" spans="1:5" ht="29.25" customHeight="1">
      <c r="A23" s="65" t="s">
        <v>114</v>
      </c>
      <c r="B23" s="39">
        <v>17.35</v>
      </c>
      <c r="C23" s="40">
        <v>17.35</v>
      </c>
      <c r="D23" s="66">
        <v>0</v>
      </c>
      <c r="E23" s="67">
        <v>0</v>
      </c>
    </row>
    <row r="24" spans="1:5" ht="29.25" customHeight="1">
      <c r="A24" s="65" t="s">
        <v>115</v>
      </c>
      <c r="B24" s="39">
        <v>17.35</v>
      </c>
      <c r="C24" s="40">
        <v>17.35</v>
      </c>
      <c r="D24" s="66">
        <v>0</v>
      </c>
      <c r="E24" s="67">
        <v>0</v>
      </c>
    </row>
    <row r="25" spans="1:5" ht="29.25" customHeight="1">
      <c r="A25" s="68" t="s">
        <v>116</v>
      </c>
      <c r="B25" s="42">
        <v>17.35</v>
      </c>
      <c r="C25" s="43">
        <v>17.35</v>
      </c>
      <c r="D25" s="69">
        <v>0</v>
      </c>
      <c r="E25" s="70">
        <v>0</v>
      </c>
    </row>
  </sheetData>
  <sheetProtection formatCells="0" formatColumns="0" formatRows="0"/>
  <mergeCells count="1">
    <mergeCell ref="A2:E2"/>
  </mergeCells>
  <hyperlinks>
    <hyperlink ref="A1" location="目录!A1" display="返回"/>
  </hyperlinks>
  <printOptions horizontalCentered="1"/>
  <pageMargins left="0.59" right="0.59" top="0.59" bottom="0.59" header="0.39" footer="0.39"/>
  <pageSetup fitToHeight="100" fitToWidth="1" horizontalDpi="300" verticalDpi="300" orientation="portrait" paperSize="9" r:id="rId1"/>
  <headerFooter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U34"/>
  <sheetViews>
    <sheetView showGridLines="0" showZeros="0" zoomScalePageLayoutView="0" workbookViewId="0" topLeftCell="A1">
      <selection activeCell="A1" sqref="A1"/>
    </sheetView>
  </sheetViews>
  <sheetFormatPr defaultColWidth="9.140625" defaultRowHeight="12.75" customHeight="1"/>
  <cols>
    <col min="1" max="1" width="33.140625" style="1" customWidth="1"/>
    <col min="2" max="2" width="24.57421875" style="1" customWidth="1"/>
    <col min="3" max="3" width="29.00390625" style="1" customWidth="1"/>
    <col min="4" max="4" width="22.57421875" style="1" customWidth="1"/>
    <col min="5" max="99" width="9.00390625" style="1" customWidth="1"/>
  </cols>
  <sheetData>
    <row r="1" spans="1:98" ht="25.5" customHeight="1">
      <c r="A1" s="16" t="s">
        <v>22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</row>
    <row r="2" spans="1:98" ht="25.5" customHeight="1">
      <c r="A2" s="138" t="s">
        <v>117</v>
      </c>
      <c r="B2" s="138"/>
      <c r="C2" s="138"/>
      <c r="D2" s="138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7"/>
      <c r="CB2" s="47"/>
      <c r="CC2" s="47"/>
      <c r="CD2" s="47"/>
      <c r="CE2" s="47"/>
      <c r="CF2" s="47"/>
      <c r="CG2" s="47"/>
      <c r="CH2" s="47"/>
      <c r="CI2" s="47"/>
      <c r="CJ2" s="47"/>
      <c r="CK2" s="47"/>
      <c r="CL2" s="47"/>
      <c r="CM2" s="47"/>
      <c r="CN2" s="47"/>
      <c r="CO2" s="47"/>
      <c r="CP2" s="47"/>
      <c r="CQ2" s="47"/>
      <c r="CR2" s="47"/>
      <c r="CS2" s="47"/>
      <c r="CT2" s="47"/>
    </row>
    <row r="3" spans="2:98" ht="16.5" customHeight="1">
      <c r="B3" s="48"/>
      <c r="C3" s="49"/>
      <c r="D3" s="3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  <c r="BM3" s="50"/>
      <c r="BN3" s="50"/>
      <c r="BO3" s="50"/>
      <c r="BP3" s="50"/>
      <c r="BQ3" s="50"/>
      <c r="BR3" s="50"/>
      <c r="BS3" s="50"/>
      <c r="BT3" s="50"/>
      <c r="BU3" s="50"/>
      <c r="BV3" s="50"/>
      <c r="BW3" s="50"/>
      <c r="BX3" s="50"/>
      <c r="BY3" s="50"/>
      <c r="BZ3" s="50"/>
      <c r="CA3" s="50"/>
      <c r="CB3" s="50"/>
      <c r="CC3" s="50"/>
      <c r="CD3" s="50"/>
      <c r="CE3" s="50"/>
      <c r="CF3" s="50"/>
      <c r="CG3" s="50"/>
      <c r="CH3" s="50"/>
      <c r="CI3" s="50"/>
      <c r="CJ3" s="50"/>
      <c r="CK3" s="50"/>
      <c r="CL3" s="50"/>
      <c r="CM3" s="50"/>
      <c r="CN3" s="50"/>
      <c r="CO3" s="50"/>
      <c r="CP3" s="50"/>
      <c r="CQ3" s="50"/>
      <c r="CR3" s="50"/>
      <c r="CS3" s="50"/>
      <c r="CT3" s="50"/>
    </row>
    <row r="4" spans="1:98" ht="16.5" customHeight="1">
      <c r="A4" s="139" t="s">
        <v>118</v>
      </c>
      <c r="B4" s="140"/>
      <c r="C4" s="141" t="s">
        <v>119</v>
      </c>
      <c r="D4" s="141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</row>
    <row r="5" spans="1:98" ht="16.5" customHeight="1">
      <c r="A5" s="4" t="s">
        <v>27</v>
      </c>
      <c r="B5" s="5" t="s">
        <v>28</v>
      </c>
      <c r="C5" s="36" t="s">
        <v>27</v>
      </c>
      <c r="D5" s="52" t="s">
        <v>97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</row>
    <row r="6" spans="1:99" s="10" customFormat="1" ht="16.5" customHeight="1">
      <c r="A6" s="53" t="s">
        <v>120</v>
      </c>
      <c r="B6" s="54">
        <f>B7+B8</f>
        <v>430.42</v>
      </c>
      <c r="C6" s="55" t="s">
        <v>121</v>
      </c>
      <c r="D6" s="56">
        <v>430.42</v>
      </c>
      <c r="E6" s="57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8"/>
      <c r="BR6" s="58"/>
      <c r="BS6" s="58"/>
      <c r="BT6" s="58"/>
      <c r="BU6" s="58"/>
      <c r="BV6" s="58"/>
      <c r="BW6" s="58"/>
      <c r="BX6" s="58"/>
      <c r="BY6" s="58"/>
      <c r="BZ6" s="58"/>
      <c r="CA6" s="58"/>
      <c r="CB6" s="58"/>
      <c r="CC6" s="58"/>
      <c r="CD6" s="58"/>
      <c r="CE6" s="58"/>
      <c r="CF6" s="58"/>
      <c r="CG6" s="58"/>
      <c r="CH6" s="58"/>
      <c r="CI6" s="58"/>
      <c r="CJ6" s="58"/>
      <c r="CK6" s="58"/>
      <c r="CL6" s="58"/>
      <c r="CM6" s="58"/>
      <c r="CN6" s="58"/>
      <c r="CO6" s="58"/>
      <c r="CP6" s="58"/>
      <c r="CQ6" s="58"/>
      <c r="CR6" s="58"/>
      <c r="CS6" s="58"/>
      <c r="CT6" s="58"/>
      <c r="CU6" s="2"/>
    </row>
    <row r="7" spans="1:99" s="10" customFormat="1" ht="16.5" customHeight="1">
      <c r="A7" s="53" t="s">
        <v>122</v>
      </c>
      <c r="B7" s="54">
        <v>430.42</v>
      </c>
      <c r="C7" s="55" t="s">
        <v>123</v>
      </c>
      <c r="D7" s="56">
        <v>359.06</v>
      </c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8"/>
      <c r="BQ7" s="58"/>
      <c r="BR7" s="58"/>
      <c r="BS7" s="58"/>
      <c r="BT7" s="58"/>
      <c r="BU7" s="58"/>
      <c r="BV7" s="58"/>
      <c r="BW7" s="58"/>
      <c r="BX7" s="58"/>
      <c r="BY7" s="58"/>
      <c r="BZ7" s="58"/>
      <c r="CA7" s="58"/>
      <c r="CB7" s="58"/>
      <c r="CC7" s="58"/>
      <c r="CD7" s="58"/>
      <c r="CE7" s="58"/>
      <c r="CF7" s="58"/>
      <c r="CG7" s="58"/>
      <c r="CH7" s="58"/>
      <c r="CI7" s="58"/>
      <c r="CJ7" s="58"/>
      <c r="CK7" s="58"/>
      <c r="CL7" s="58"/>
      <c r="CM7" s="58"/>
      <c r="CN7" s="58"/>
      <c r="CO7" s="58"/>
      <c r="CP7" s="58"/>
      <c r="CQ7" s="58"/>
      <c r="CR7" s="58"/>
      <c r="CS7" s="58"/>
      <c r="CT7" s="58"/>
      <c r="CU7" s="2"/>
    </row>
    <row r="8" spans="1:99" s="10" customFormat="1" ht="16.5" customHeight="1">
      <c r="A8" s="53" t="s">
        <v>124</v>
      </c>
      <c r="B8" s="54">
        <v>0</v>
      </c>
      <c r="C8" s="55" t="s">
        <v>125</v>
      </c>
      <c r="D8" s="56">
        <v>0</v>
      </c>
      <c r="E8" s="57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  <c r="BK8" s="58"/>
      <c r="BL8" s="58"/>
      <c r="BM8" s="58"/>
      <c r="BN8" s="58"/>
      <c r="BO8" s="58"/>
      <c r="BP8" s="58"/>
      <c r="BQ8" s="58"/>
      <c r="BR8" s="58"/>
      <c r="BS8" s="58"/>
      <c r="BT8" s="58"/>
      <c r="BU8" s="58"/>
      <c r="BV8" s="58"/>
      <c r="BW8" s="58"/>
      <c r="BX8" s="58"/>
      <c r="BY8" s="58"/>
      <c r="BZ8" s="58"/>
      <c r="CA8" s="58"/>
      <c r="CB8" s="58"/>
      <c r="CC8" s="58"/>
      <c r="CD8" s="58"/>
      <c r="CE8" s="58"/>
      <c r="CF8" s="58"/>
      <c r="CG8" s="58"/>
      <c r="CH8" s="58"/>
      <c r="CI8" s="58"/>
      <c r="CJ8" s="58"/>
      <c r="CK8" s="58"/>
      <c r="CL8" s="58"/>
      <c r="CM8" s="58"/>
      <c r="CN8" s="58"/>
      <c r="CO8" s="58"/>
      <c r="CP8" s="58"/>
      <c r="CQ8" s="58"/>
      <c r="CR8" s="58"/>
      <c r="CS8" s="58"/>
      <c r="CT8" s="58"/>
      <c r="CU8" s="2"/>
    </row>
    <row r="9" spans="1:99" s="10" customFormat="1" ht="16.5" customHeight="1">
      <c r="A9" s="53" t="s">
        <v>126</v>
      </c>
      <c r="B9" s="54"/>
      <c r="C9" s="55" t="s">
        <v>127</v>
      </c>
      <c r="D9" s="56">
        <v>0</v>
      </c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58"/>
      <c r="BG9" s="58"/>
      <c r="BH9" s="58"/>
      <c r="BI9" s="58"/>
      <c r="BJ9" s="58"/>
      <c r="BK9" s="58"/>
      <c r="BL9" s="58"/>
      <c r="BM9" s="58"/>
      <c r="BN9" s="58"/>
      <c r="BO9" s="58"/>
      <c r="BP9" s="58"/>
      <c r="BQ9" s="58"/>
      <c r="BR9" s="58"/>
      <c r="BS9" s="58"/>
      <c r="BT9" s="58"/>
      <c r="BU9" s="58"/>
      <c r="BV9" s="58"/>
      <c r="BW9" s="58"/>
      <c r="BX9" s="58"/>
      <c r="BY9" s="58"/>
      <c r="BZ9" s="58"/>
      <c r="CA9" s="58"/>
      <c r="CB9" s="58"/>
      <c r="CC9" s="58"/>
      <c r="CD9" s="58"/>
      <c r="CE9" s="58"/>
      <c r="CF9" s="58"/>
      <c r="CG9" s="58"/>
      <c r="CH9" s="58"/>
      <c r="CI9" s="58"/>
      <c r="CJ9" s="58"/>
      <c r="CK9" s="58"/>
      <c r="CL9" s="58"/>
      <c r="CM9" s="58"/>
      <c r="CN9" s="58"/>
      <c r="CO9" s="58"/>
      <c r="CP9" s="58"/>
      <c r="CQ9" s="58"/>
      <c r="CR9" s="58"/>
      <c r="CS9" s="58"/>
      <c r="CT9" s="58"/>
      <c r="CU9" s="2"/>
    </row>
    <row r="10" spans="1:99" s="10" customFormat="1" ht="16.5" customHeight="1">
      <c r="A10" s="53"/>
      <c r="B10" s="59"/>
      <c r="C10" s="55" t="s">
        <v>128</v>
      </c>
      <c r="D10" s="56">
        <v>0</v>
      </c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L10" s="58"/>
      <c r="BM10" s="58"/>
      <c r="BN10" s="58"/>
      <c r="BO10" s="58"/>
      <c r="BP10" s="58"/>
      <c r="BQ10" s="58"/>
      <c r="BR10" s="58"/>
      <c r="BS10" s="58"/>
      <c r="BT10" s="58"/>
      <c r="BU10" s="58"/>
      <c r="BV10" s="58"/>
      <c r="BW10" s="58"/>
      <c r="BX10" s="58"/>
      <c r="BY10" s="58"/>
      <c r="BZ10" s="58"/>
      <c r="CA10" s="58"/>
      <c r="CB10" s="58"/>
      <c r="CC10" s="58"/>
      <c r="CD10" s="58"/>
      <c r="CE10" s="58"/>
      <c r="CF10" s="58"/>
      <c r="CG10" s="58"/>
      <c r="CH10" s="58"/>
      <c r="CI10" s="58"/>
      <c r="CJ10" s="58"/>
      <c r="CK10" s="58"/>
      <c r="CL10" s="58"/>
      <c r="CM10" s="58"/>
      <c r="CN10" s="58"/>
      <c r="CO10" s="58"/>
      <c r="CP10" s="58"/>
      <c r="CQ10" s="58"/>
      <c r="CR10" s="58"/>
      <c r="CS10" s="58"/>
      <c r="CT10" s="58"/>
      <c r="CU10" s="2"/>
    </row>
    <row r="11" spans="1:99" s="10" customFormat="1" ht="16.5" customHeight="1">
      <c r="A11" s="53"/>
      <c r="B11" s="59"/>
      <c r="C11" s="55" t="s">
        <v>129</v>
      </c>
      <c r="D11" s="56">
        <v>0</v>
      </c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58"/>
      <c r="BH11" s="58"/>
      <c r="BI11" s="58"/>
      <c r="BJ11" s="58"/>
      <c r="BK11" s="58"/>
      <c r="BL11" s="58"/>
      <c r="BM11" s="58"/>
      <c r="BN11" s="58"/>
      <c r="BO11" s="58"/>
      <c r="BP11" s="58"/>
      <c r="BQ11" s="58"/>
      <c r="BR11" s="58"/>
      <c r="BS11" s="58"/>
      <c r="BT11" s="58"/>
      <c r="BU11" s="58"/>
      <c r="BV11" s="58"/>
      <c r="BW11" s="58"/>
      <c r="BX11" s="58"/>
      <c r="BY11" s="58"/>
      <c r="BZ11" s="58"/>
      <c r="CA11" s="58"/>
      <c r="CB11" s="58"/>
      <c r="CC11" s="58"/>
      <c r="CD11" s="58"/>
      <c r="CE11" s="58"/>
      <c r="CF11" s="58"/>
      <c r="CG11" s="58"/>
      <c r="CH11" s="58"/>
      <c r="CI11" s="58"/>
      <c r="CJ11" s="58"/>
      <c r="CK11" s="58"/>
      <c r="CL11" s="58"/>
      <c r="CM11" s="58"/>
      <c r="CN11" s="58"/>
      <c r="CO11" s="58"/>
      <c r="CP11" s="58"/>
      <c r="CQ11" s="58"/>
      <c r="CR11" s="58"/>
      <c r="CS11" s="58"/>
      <c r="CT11" s="58"/>
      <c r="CU11" s="2"/>
    </row>
    <row r="12" spans="1:99" s="10" customFormat="1" ht="16.5" customHeight="1">
      <c r="A12" s="53"/>
      <c r="B12" s="59"/>
      <c r="C12" s="55" t="s">
        <v>130</v>
      </c>
      <c r="D12" s="56">
        <v>0</v>
      </c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  <c r="BD12" s="58"/>
      <c r="BE12" s="58"/>
      <c r="BF12" s="58"/>
      <c r="BG12" s="58"/>
      <c r="BH12" s="58"/>
      <c r="BI12" s="58"/>
      <c r="BJ12" s="58"/>
      <c r="BK12" s="58"/>
      <c r="BL12" s="58"/>
      <c r="BM12" s="58"/>
      <c r="BN12" s="58"/>
      <c r="BO12" s="58"/>
      <c r="BP12" s="58"/>
      <c r="BQ12" s="58"/>
      <c r="BR12" s="58"/>
      <c r="BS12" s="58"/>
      <c r="BT12" s="58"/>
      <c r="BU12" s="58"/>
      <c r="BV12" s="58"/>
      <c r="BW12" s="58"/>
      <c r="BX12" s="58"/>
      <c r="BY12" s="58"/>
      <c r="BZ12" s="58"/>
      <c r="CA12" s="58"/>
      <c r="CB12" s="58"/>
      <c r="CC12" s="58"/>
      <c r="CD12" s="58"/>
      <c r="CE12" s="58"/>
      <c r="CF12" s="58"/>
      <c r="CG12" s="58"/>
      <c r="CH12" s="58"/>
      <c r="CI12" s="58"/>
      <c r="CJ12" s="58"/>
      <c r="CK12" s="58"/>
      <c r="CL12" s="58"/>
      <c r="CM12" s="58"/>
      <c r="CN12" s="58"/>
      <c r="CO12" s="58"/>
      <c r="CP12" s="58"/>
      <c r="CQ12" s="58"/>
      <c r="CR12" s="58"/>
      <c r="CS12" s="58"/>
      <c r="CT12" s="58"/>
      <c r="CU12" s="2"/>
    </row>
    <row r="13" spans="1:99" s="10" customFormat="1" ht="16.5" customHeight="1">
      <c r="A13" s="60"/>
      <c r="B13" s="54"/>
      <c r="C13" s="55" t="s">
        <v>131</v>
      </c>
      <c r="D13" s="56">
        <v>0</v>
      </c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58"/>
      <c r="BG13" s="58"/>
      <c r="BH13" s="58"/>
      <c r="BI13" s="58"/>
      <c r="BJ13" s="58"/>
      <c r="BK13" s="58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  <c r="CA13" s="58"/>
      <c r="CB13" s="58"/>
      <c r="CC13" s="58"/>
      <c r="CD13" s="58"/>
      <c r="CE13" s="58"/>
      <c r="CF13" s="58"/>
      <c r="CG13" s="58"/>
      <c r="CH13" s="58"/>
      <c r="CI13" s="58"/>
      <c r="CJ13" s="58"/>
      <c r="CK13" s="58"/>
      <c r="CL13" s="58"/>
      <c r="CM13" s="58"/>
      <c r="CN13" s="58"/>
      <c r="CO13" s="58"/>
      <c r="CP13" s="58"/>
      <c r="CQ13" s="58"/>
      <c r="CR13" s="58"/>
      <c r="CS13" s="58"/>
      <c r="CT13" s="58"/>
      <c r="CU13" s="2"/>
    </row>
    <row r="14" spans="1:99" s="10" customFormat="1" ht="16.5" customHeight="1">
      <c r="A14" s="60"/>
      <c r="B14" s="61"/>
      <c r="C14" s="55" t="s">
        <v>132</v>
      </c>
      <c r="D14" s="56">
        <v>33.66</v>
      </c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8"/>
      <c r="BK14" s="58"/>
      <c r="BL14" s="58"/>
      <c r="BM14" s="58"/>
      <c r="BN14" s="58"/>
      <c r="BO14" s="58"/>
      <c r="BP14" s="58"/>
      <c r="BQ14" s="58"/>
      <c r="BR14" s="58"/>
      <c r="BS14" s="58"/>
      <c r="BT14" s="58"/>
      <c r="BU14" s="58"/>
      <c r="BV14" s="58"/>
      <c r="BW14" s="58"/>
      <c r="BX14" s="58"/>
      <c r="BY14" s="58"/>
      <c r="BZ14" s="58"/>
      <c r="CA14" s="58"/>
      <c r="CB14" s="58"/>
      <c r="CC14" s="58"/>
      <c r="CD14" s="58"/>
      <c r="CE14" s="58"/>
      <c r="CF14" s="58"/>
      <c r="CG14" s="58"/>
      <c r="CH14" s="58"/>
      <c r="CI14" s="58"/>
      <c r="CJ14" s="58"/>
      <c r="CK14" s="58"/>
      <c r="CL14" s="58"/>
      <c r="CM14" s="58"/>
      <c r="CN14" s="58"/>
      <c r="CO14" s="58"/>
      <c r="CP14" s="58"/>
      <c r="CQ14" s="58"/>
      <c r="CR14" s="58"/>
      <c r="CS14" s="58"/>
      <c r="CT14" s="58"/>
      <c r="CU14" s="2"/>
    </row>
    <row r="15" spans="1:99" s="10" customFormat="1" ht="16.5" customHeight="1">
      <c r="A15" s="60"/>
      <c r="B15" s="54"/>
      <c r="C15" s="55" t="s">
        <v>133</v>
      </c>
      <c r="D15" s="56">
        <v>0</v>
      </c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8"/>
      <c r="BK15" s="58"/>
      <c r="BL15" s="58"/>
      <c r="BM15" s="58"/>
      <c r="BN15" s="58"/>
      <c r="BO15" s="58"/>
      <c r="BP15" s="58"/>
      <c r="BQ15" s="58"/>
      <c r="BR15" s="58"/>
      <c r="BS15" s="58"/>
      <c r="BT15" s="58"/>
      <c r="BU15" s="58"/>
      <c r="BV15" s="58"/>
      <c r="BW15" s="58"/>
      <c r="BX15" s="58"/>
      <c r="BY15" s="58"/>
      <c r="BZ15" s="58"/>
      <c r="CA15" s="58"/>
      <c r="CB15" s="58"/>
      <c r="CC15" s="58"/>
      <c r="CD15" s="58"/>
      <c r="CE15" s="58"/>
      <c r="CF15" s="58"/>
      <c r="CG15" s="58"/>
      <c r="CH15" s="58"/>
      <c r="CI15" s="58"/>
      <c r="CJ15" s="58"/>
      <c r="CK15" s="58"/>
      <c r="CL15" s="58"/>
      <c r="CM15" s="58"/>
      <c r="CN15" s="58"/>
      <c r="CO15" s="58"/>
      <c r="CP15" s="58"/>
      <c r="CQ15" s="58"/>
      <c r="CR15" s="58"/>
      <c r="CS15" s="58"/>
      <c r="CT15" s="58"/>
      <c r="CU15" s="2"/>
    </row>
    <row r="16" spans="1:99" s="10" customFormat="1" ht="16.5" customHeight="1">
      <c r="A16" s="60"/>
      <c r="B16" s="54"/>
      <c r="C16" s="55" t="s">
        <v>134</v>
      </c>
      <c r="D16" s="56">
        <v>20.35</v>
      </c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58"/>
      <c r="AU16" s="58"/>
      <c r="AV16" s="58"/>
      <c r="AW16" s="58"/>
      <c r="AX16" s="58"/>
      <c r="AY16" s="58"/>
      <c r="AZ16" s="58"/>
      <c r="BA16" s="58"/>
      <c r="BB16" s="58"/>
      <c r="BC16" s="58"/>
      <c r="BD16" s="58"/>
      <c r="BE16" s="58"/>
      <c r="BF16" s="58"/>
      <c r="BG16" s="58"/>
      <c r="BH16" s="58"/>
      <c r="BI16" s="58"/>
      <c r="BJ16" s="58"/>
      <c r="BK16" s="58"/>
      <c r="BL16" s="58"/>
      <c r="BM16" s="58"/>
      <c r="BN16" s="58"/>
      <c r="BO16" s="58"/>
      <c r="BP16" s="58"/>
      <c r="BQ16" s="58"/>
      <c r="BR16" s="58"/>
      <c r="BS16" s="58"/>
      <c r="BT16" s="58"/>
      <c r="BU16" s="58"/>
      <c r="BV16" s="58"/>
      <c r="BW16" s="58"/>
      <c r="BX16" s="58"/>
      <c r="BY16" s="58"/>
      <c r="BZ16" s="58"/>
      <c r="CA16" s="58"/>
      <c r="CB16" s="58"/>
      <c r="CC16" s="58"/>
      <c r="CD16" s="58"/>
      <c r="CE16" s="58"/>
      <c r="CF16" s="58"/>
      <c r="CG16" s="58"/>
      <c r="CH16" s="58"/>
      <c r="CI16" s="58"/>
      <c r="CJ16" s="58"/>
      <c r="CK16" s="58"/>
      <c r="CL16" s="58"/>
      <c r="CM16" s="58"/>
      <c r="CN16" s="58"/>
      <c r="CO16" s="58"/>
      <c r="CP16" s="58"/>
      <c r="CQ16" s="58"/>
      <c r="CR16" s="58"/>
      <c r="CS16" s="58"/>
      <c r="CT16" s="58"/>
      <c r="CU16" s="2"/>
    </row>
    <row r="17" spans="1:99" s="10" customFormat="1" ht="16.5" customHeight="1">
      <c r="A17" s="60"/>
      <c r="B17" s="54"/>
      <c r="C17" s="55" t="s">
        <v>135</v>
      </c>
      <c r="D17" s="56">
        <v>0</v>
      </c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58"/>
      <c r="AU17" s="58"/>
      <c r="AV17" s="58"/>
      <c r="AW17" s="58"/>
      <c r="AX17" s="58"/>
      <c r="AY17" s="58"/>
      <c r="AZ17" s="58"/>
      <c r="BA17" s="58"/>
      <c r="BB17" s="58"/>
      <c r="BC17" s="58"/>
      <c r="BD17" s="58"/>
      <c r="BE17" s="58"/>
      <c r="BF17" s="58"/>
      <c r="BG17" s="58"/>
      <c r="BH17" s="58"/>
      <c r="BI17" s="58"/>
      <c r="BJ17" s="58"/>
      <c r="BK17" s="58"/>
      <c r="BL17" s="58"/>
      <c r="BM17" s="58"/>
      <c r="BN17" s="58"/>
      <c r="BO17" s="58"/>
      <c r="BP17" s="58"/>
      <c r="BQ17" s="58"/>
      <c r="BR17" s="58"/>
      <c r="BS17" s="58"/>
      <c r="BT17" s="58"/>
      <c r="BU17" s="58"/>
      <c r="BV17" s="58"/>
      <c r="BW17" s="58"/>
      <c r="BX17" s="58"/>
      <c r="BY17" s="58"/>
      <c r="BZ17" s="58"/>
      <c r="CA17" s="58"/>
      <c r="CB17" s="58"/>
      <c r="CC17" s="58"/>
      <c r="CD17" s="58"/>
      <c r="CE17" s="58"/>
      <c r="CF17" s="58"/>
      <c r="CG17" s="58"/>
      <c r="CH17" s="58"/>
      <c r="CI17" s="58"/>
      <c r="CJ17" s="58"/>
      <c r="CK17" s="58"/>
      <c r="CL17" s="58"/>
      <c r="CM17" s="58"/>
      <c r="CN17" s="58"/>
      <c r="CO17" s="58"/>
      <c r="CP17" s="58"/>
      <c r="CQ17" s="58"/>
      <c r="CR17" s="58"/>
      <c r="CS17" s="58"/>
      <c r="CT17" s="58"/>
      <c r="CU17" s="2"/>
    </row>
    <row r="18" spans="1:99" s="10" customFormat="1" ht="16.5" customHeight="1">
      <c r="A18" s="60"/>
      <c r="B18" s="54"/>
      <c r="C18" s="55" t="s">
        <v>136</v>
      </c>
      <c r="D18" s="56">
        <v>0</v>
      </c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8"/>
      <c r="BL18" s="58"/>
      <c r="BM18" s="58"/>
      <c r="BN18" s="58"/>
      <c r="BO18" s="58"/>
      <c r="BP18" s="58"/>
      <c r="BQ18" s="58"/>
      <c r="BR18" s="58"/>
      <c r="BS18" s="58"/>
      <c r="BT18" s="58"/>
      <c r="BU18" s="58"/>
      <c r="BV18" s="58"/>
      <c r="BW18" s="58"/>
      <c r="BX18" s="58"/>
      <c r="BY18" s="58"/>
      <c r="BZ18" s="58"/>
      <c r="CA18" s="58"/>
      <c r="CB18" s="58"/>
      <c r="CC18" s="58"/>
      <c r="CD18" s="58"/>
      <c r="CE18" s="58"/>
      <c r="CF18" s="58"/>
      <c r="CG18" s="58"/>
      <c r="CH18" s="58"/>
      <c r="CI18" s="58"/>
      <c r="CJ18" s="58"/>
      <c r="CK18" s="58"/>
      <c r="CL18" s="58"/>
      <c r="CM18" s="58"/>
      <c r="CN18" s="58"/>
      <c r="CO18" s="58"/>
      <c r="CP18" s="58"/>
      <c r="CQ18" s="58"/>
      <c r="CR18" s="58"/>
      <c r="CS18" s="58"/>
      <c r="CT18" s="58"/>
      <c r="CU18" s="2"/>
    </row>
    <row r="19" spans="1:99" s="10" customFormat="1" ht="16.5" customHeight="1">
      <c r="A19" s="60"/>
      <c r="B19" s="54"/>
      <c r="C19" s="55" t="s">
        <v>137</v>
      </c>
      <c r="D19" s="56">
        <v>0</v>
      </c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8"/>
      <c r="BL19" s="58"/>
      <c r="BM19" s="58"/>
      <c r="BN19" s="58"/>
      <c r="BO19" s="58"/>
      <c r="BP19" s="58"/>
      <c r="BQ19" s="58"/>
      <c r="BR19" s="58"/>
      <c r="BS19" s="58"/>
      <c r="BT19" s="58"/>
      <c r="BU19" s="58"/>
      <c r="BV19" s="58"/>
      <c r="BW19" s="58"/>
      <c r="BX19" s="58"/>
      <c r="BY19" s="58"/>
      <c r="BZ19" s="58"/>
      <c r="CA19" s="58"/>
      <c r="CB19" s="58"/>
      <c r="CC19" s="58"/>
      <c r="CD19" s="58"/>
      <c r="CE19" s="58"/>
      <c r="CF19" s="58"/>
      <c r="CG19" s="58"/>
      <c r="CH19" s="58"/>
      <c r="CI19" s="58"/>
      <c r="CJ19" s="58"/>
      <c r="CK19" s="58"/>
      <c r="CL19" s="58"/>
      <c r="CM19" s="58"/>
      <c r="CN19" s="58"/>
      <c r="CO19" s="58"/>
      <c r="CP19" s="58"/>
      <c r="CQ19" s="58"/>
      <c r="CR19" s="58"/>
      <c r="CS19" s="58"/>
      <c r="CT19" s="58"/>
      <c r="CU19" s="2"/>
    </row>
    <row r="20" spans="1:99" s="10" customFormat="1" ht="16.5" customHeight="1">
      <c r="A20" s="60"/>
      <c r="B20" s="54"/>
      <c r="C20" s="55" t="s">
        <v>138</v>
      </c>
      <c r="D20" s="56">
        <v>0</v>
      </c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BM20" s="58"/>
      <c r="BN20" s="58"/>
      <c r="BO20" s="58"/>
      <c r="BP20" s="58"/>
      <c r="BQ20" s="58"/>
      <c r="BR20" s="58"/>
      <c r="BS20" s="58"/>
      <c r="BT20" s="58"/>
      <c r="BU20" s="58"/>
      <c r="BV20" s="58"/>
      <c r="BW20" s="58"/>
      <c r="BX20" s="58"/>
      <c r="BY20" s="58"/>
      <c r="BZ20" s="58"/>
      <c r="CA20" s="58"/>
      <c r="CB20" s="58"/>
      <c r="CC20" s="58"/>
      <c r="CD20" s="58"/>
      <c r="CE20" s="58"/>
      <c r="CF20" s="58"/>
      <c r="CG20" s="58"/>
      <c r="CH20" s="58"/>
      <c r="CI20" s="58"/>
      <c r="CJ20" s="58"/>
      <c r="CK20" s="58"/>
      <c r="CL20" s="58"/>
      <c r="CM20" s="58"/>
      <c r="CN20" s="58"/>
      <c r="CO20" s="58"/>
      <c r="CP20" s="58"/>
      <c r="CQ20" s="58"/>
      <c r="CR20" s="58"/>
      <c r="CS20" s="58"/>
      <c r="CT20" s="58"/>
      <c r="CU20" s="2"/>
    </row>
    <row r="21" spans="1:99" s="10" customFormat="1" ht="16.5" customHeight="1">
      <c r="A21" s="60"/>
      <c r="B21" s="54"/>
      <c r="C21" s="55" t="s">
        <v>139</v>
      </c>
      <c r="D21" s="56">
        <v>0</v>
      </c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8"/>
      <c r="BG21" s="58"/>
      <c r="BH21" s="58"/>
      <c r="BI21" s="58"/>
      <c r="BJ21" s="58"/>
      <c r="BK21" s="58"/>
      <c r="BL21" s="58"/>
      <c r="BM21" s="58"/>
      <c r="BN21" s="58"/>
      <c r="BO21" s="58"/>
      <c r="BP21" s="58"/>
      <c r="BQ21" s="58"/>
      <c r="BR21" s="58"/>
      <c r="BS21" s="58"/>
      <c r="BT21" s="58"/>
      <c r="BU21" s="58"/>
      <c r="BV21" s="58"/>
      <c r="BW21" s="58"/>
      <c r="BX21" s="58"/>
      <c r="BY21" s="58"/>
      <c r="BZ21" s="58"/>
      <c r="CA21" s="58"/>
      <c r="CB21" s="58"/>
      <c r="CC21" s="58"/>
      <c r="CD21" s="58"/>
      <c r="CE21" s="58"/>
      <c r="CF21" s="58"/>
      <c r="CG21" s="58"/>
      <c r="CH21" s="58"/>
      <c r="CI21" s="58"/>
      <c r="CJ21" s="58"/>
      <c r="CK21" s="58"/>
      <c r="CL21" s="58"/>
      <c r="CM21" s="58"/>
      <c r="CN21" s="58"/>
      <c r="CO21" s="58"/>
      <c r="CP21" s="58"/>
      <c r="CQ21" s="58"/>
      <c r="CR21" s="58"/>
      <c r="CS21" s="58"/>
      <c r="CT21" s="58"/>
      <c r="CU21" s="2"/>
    </row>
    <row r="22" spans="1:99" s="10" customFormat="1" ht="16.5" customHeight="1">
      <c r="A22" s="60"/>
      <c r="B22" s="54"/>
      <c r="C22" s="55" t="s">
        <v>140</v>
      </c>
      <c r="D22" s="56">
        <v>0</v>
      </c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S22" s="58"/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58"/>
      <c r="BE22" s="58"/>
      <c r="BF22" s="58"/>
      <c r="BG22" s="58"/>
      <c r="BH22" s="58"/>
      <c r="BI22" s="58"/>
      <c r="BJ22" s="58"/>
      <c r="BK22" s="58"/>
      <c r="BL22" s="58"/>
      <c r="BM22" s="58"/>
      <c r="BN22" s="58"/>
      <c r="BO22" s="58"/>
      <c r="BP22" s="58"/>
      <c r="BQ22" s="58"/>
      <c r="BR22" s="58"/>
      <c r="BS22" s="58"/>
      <c r="BT22" s="58"/>
      <c r="BU22" s="58"/>
      <c r="BV22" s="58"/>
      <c r="BW22" s="58"/>
      <c r="BX22" s="58"/>
      <c r="BY22" s="58"/>
      <c r="BZ22" s="58"/>
      <c r="CA22" s="58"/>
      <c r="CB22" s="58"/>
      <c r="CC22" s="58"/>
      <c r="CD22" s="58"/>
      <c r="CE22" s="58"/>
      <c r="CF22" s="58"/>
      <c r="CG22" s="58"/>
      <c r="CH22" s="58"/>
      <c r="CI22" s="58"/>
      <c r="CJ22" s="58"/>
      <c r="CK22" s="58"/>
      <c r="CL22" s="58"/>
      <c r="CM22" s="58"/>
      <c r="CN22" s="58"/>
      <c r="CO22" s="58"/>
      <c r="CP22" s="58"/>
      <c r="CQ22" s="58"/>
      <c r="CR22" s="58"/>
      <c r="CS22" s="58"/>
      <c r="CT22" s="58"/>
      <c r="CU22" s="2"/>
    </row>
    <row r="23" spans="1:99" s="10" customFormat="1" ht="16.5" customHeight="1">
      <c r="A23" s="60"/>
      <c r="B23" s="54"/>
      <c r="C23" s="55" t="s">
        <v>141</v>
      </c>
      <c r="D23" s="56">
        <v>0</v>
      </c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8"/>
      <c r="AW23" s="58"/>
      <c r="AX23" s="58"/>
      <c r="AY23" s="58"/>
      <c r="AZ23" s="58"/>
      <c r="BA23" s="58"/>
      <c r="BB23" s="58"/>
      <c r="BC23" s="58"/>
      <c r="BD23" s="58"/>
      <c r="BE23" s="58"/>
      <c r="BF23" s="58"/>
      <c r="BG23" s="58"/>
      <c r="BH23" s="58"/>
      <c r="BI23" s="58"/>
      <c r="BJ23" s="58"/>
      <c r="BK23" s="58"/>
      <c r="BL23" s="58"/>
      <c r="BM23" s="58"/>
      <c r="BN23" s="58"/>
      <c r="BO23" s="58"/>
      <c r="BP23" s="58"/>
      <c r="BQ23" s="58"/>
      <c r="BR23" s="58"/>
      <c r="BS23" s="58"/>
      <c r="BT23" s="58"/>
      <c r="BU23" s="58"/>
      <c r="BV23" s="58"/>
      <c r="BW23" s="58"/>
      <c r="BX23" s="58"/>
      <c r="BY23" s="58"/>
      <c r="BZ23" s="58"/>
      <c r="CA23" s="58"/>
      <c r="CB23" s="58"/>
      <c r="CC23" s="58"/>
      <c r="CD23" s="58"/>
      <c r="CE23" s="58"/>
      <c r="CF23" s="58"/>
      <c r="CG23" s="58"/>
      <c r="CH23" s="58"/>
      <c r="CI23" s="58"/>
      <c r="CJ23" s="58"/>
      <c r="CK23" s="58"/>
      <c r="CL23" s="58"/>
      <c r="CM23" s="58"/>
      <c r="CN23" s="58"/>
      <c r="CO23" s="58"/>
      <c r="CP23" s="58"/>
      <c r="CQ23" s="58"/>
      <c r="CR23" s="58"/>
      <c r="CS23" s="58"/>
      <c r="CT23" s="58"/>
      <c r="CU23" s="2"/>
    </row>
    <row r="24" spans="1:99" s="10" customFormat="1" ht="16.5" customHeight="1">
      <c r="A24" s="60"/>
      <c r="B24" s="54"/>
      <c r="C24" s="55" t="s">
        <v>142</v>
      </c>
      <c r="D24" s="56">
        <v>0</v>
      </c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  <c r="BF24" s="58"/>
      <c r="BG24" s="58"/>
      <c r="BH24" s="58"/>
      <c r="BI24" s="58"/>
      <c r="BJ24" s="58"/>
      <c r="BK24" s="58"/>
      <c r="BL24" s="58"/>
      <c r="BM24" s="58"/>
      <c r="BN24" s="58"/>
      <c r="BO24" s="58"/>
      <c r="BP24" s="58"/>
      <c r="BQ24" s="58"/>
      <c r="BR24" s="58"/>
      <c r="BS24" s="58"/>
      <c r="BT24" s="58"/>
      <c r="BU24" s="58"/>
      <c r="BV24" s="58"/>
      <c r="BW24" s="58"/>
      <c r="BX24" s="58"/>
      <c r="BY24" s="58"/>
      <c r="BZ24" s="58"/>
      <c r="CA24" s="58"/>
      <c r="CB24" s="58"/>
      <c r="CC24" s="58"/>
      <c r="CD24" s="58"/>
      <c r="CE24" s="58"/>
      <c r="CF24" s="58"/>
      <c r="CG24" s="58"/>
      <c r="CH24" s="58"/>
      <c r="CI24" s="58"/>
      <c r="CJ24" s="58"/>
      <c r="CK24" s="58"/>
      <c r="CL24" s="58"/>
      <c r="CM24" s="58"/>
      <c r="CN24" s="58"/>
      <c r="CO24" s="58"/>
      <c r="CP24" s="58"/>
      <c r="CQ24" s="58"/>
      <c r="CR24" s="58"/>
      <c r="CS24" s="58"/>
      <c r="CT24" s="58"/>
      <c r="CU24" s="2"/>
    </row>
    <row r="25" spans="1:99" s="10" customFormat="1" ht="16.5" customHeight="1">
      <c r="A25" s="60"/>
      <c r="B25" s="54"/>
      <c r="C25" s="55" t="s">
        <v>143</v>
      </c>
      <c r="D25" s="56">
        <v>0</v>
      </c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8"/>
      <c r="AV25" s="58"/>
      <c r="AW25" s="58"/>
      <c r="AX25" s="58"/>
      <c r="AY25" s="58"/>
      <c r="AZ25" s="58"/>
      <c r="BA25" s="58"/>
      <c r="BB25" s="58"/>
      <c r="BC25" s="58"/>
      <c r="BD25" s="58"/>
      <c r="BE25" s="58"/>
      <c r="BF25" s="58"/>
      <c r="BG25" s="58"/>
      <c r="BH25" s="58"/>
      <c r="BI25" s="58"/>
      <c r="BJ25" s="58"/>
      <c r="BK25" s="58"/>
      <c r="BL25" s="58"/>
      <c r="BM25" s="58"/>
      <c r="BN25" s="58"/>
      <c r="BO25" s="58"/>
      <c r="BP25" s="58"/>
      <c r="BQ25" s="58"/>
      <c r="BR25" s="58"/>
      <c r="BS25" s="58"/>
      <c r="BT25" s="58"/>
      <c r="BU25" s="58"/>
      <c r="BV25" s="58"/>
      <c r="BW25" s="58"/>
      <c r="BX25" s="58"/>
      <c r="BY25" s="58"/>
      <c r="BZ25" s="58"/>
      <c r="CA25" s="58"/>
      <c r="CB25" s="58"/>
      <c r="CC25" s="58"/>
      <c r="CD25" s="58"/>
      <c r="CE25" s="58"/>
      <c r="CF25" s="58"/>
      <c r="CG25" s="58"/>
      <c r="CH25" s="58"/>
      <c r="CI25" s="58"/>
      <c r="CJ25" s="58"/>
      <c r="CK25" s="58"/>
      <c r="CL25" s="58"/>
      <c r="CM25" s="58"/>
      <c r="CN25" s="58"/>
      <c r="CO25" s="58"/>
      <c r="CP25" s="58"/>
      <c r="CQ25" s="58"/>
      <c r="CR25" s="58"/>
      <c r="CS25" s="58"/>
      <c r="CT25" s="58"/>
      <c r="CU25" s="2"/>
    </row>
    <row r="26" spans="1:99" s="10" customFormat="1" ht="16.5" customHeight="1">
      <c r="A26" s="60"/>
      <c r="B26" s="54"/>
      <c r="C26" s="55" t="s">
        <v>144</v>
      </c>
      <c r="D26" s="56">
        <v>17.35</v>
      </c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58"/>
      <c r="AX26" s="58"/>
      <c r="AY26" s="58"/>
      <c r="AZ26" s="58"/>
      <c r="BA26" s="58"/>
      <c r="BB26" s="58"/>
      <c r="BC26" s="58"/>
      <c r="BD26" s="58"/>
      <c r="BE26" s="58"/>
      <c r="BF26" s="58"/>
      <c r="BG26" s="58"/>
      <c r="BH26" s="58"/>
      <c r="BI26" s="58"/>
      <c r="BJ26" s="58"/>
      <c r="BK26" s="58"/>
      <c r="BL26" s="58"/>
      <c r="BM26" s="58"/>
      <c r="BN26" s="58"/>
      <c r="BO26" s="58"/>
      <c r="BP26" s="58"/>
      <c r="BQ26" s="58"/>
      <c r="BR26" s="58"/>
      <c r="BS26" s="58"/>
      <c r="BT26" s="58"/>
      <c r="BU26" s="58"/>
      <c r="BV26" s="58"/>
      <c r="BW26" s="58"/>
      <c r="BX26" s="58"/>
      <c r="BY26" s="58"/>
      <c r="BZ26" s="58"/>
      <c r="CA26" s="58"/>
      <c r="CB26" s="58"/>
      <c r="CC26" s="58"/>
      <c r="CD26" s="58"/>
      <c r="CE26" s="58"/>
      <c r="CF26" s="58"/>
      <c r="CG26" s="58"/>
      <c r="CH26" s="58"/>
      <c r="CI26" s="58"/>
      <c r="CJ26" s="58"/>
      <c r="CK26" s="58"/>
      <c r="CL26" s="58"/>
      <c r="CM26" s="58"/>
      <c r="CN26" s="58"/>
      <c r="CO26" s="58"/>
      <c r="CP26" s="58"/>
      <c r="CQ26" s="58"/>
      <c r="CR26" s="58"/>
      <c r="CS26" s="58"/>
      <c r="CT26" s="58"/>
      <c r="CU26" s="2"/>
    </row>
    <row r="27" spans="1:99" s="10" customFormat="1" ht="16.5" customHeight="1">
      <c r="A27" s="60"/>
      <c r="B27" s="54"/>
      <c r="C27" s="55" t="s">
        <v>145</v>
      </c>
      <c r="D27" s="56">
        <v>0</v>
      </c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58"/>
      <c r="BB27" s="58"/>
      <c r="BC27" s="58"/>
      <c r="BD27" s="58"/>
      <c r="BE27" s="58"/>
      <c r="BF27" s="58"/>
      <c r="BG27" s="58"/>
      <c r="BH27" s="58"/>
      <c r="BI27" s="58"/>
      <c r="BJ27" s="58"/>
      <c r="BK27" s="58"/>
      <c r="BL27" s="58"/>
      <c r="BM27" s="58"/>
      <c r="BN27" s="58"/>
      <c r="BO27" s="58"/>
      <c r="BP27" s="58"/>
      <c r="BQ27" s="58"/>
      <c r="BR27" s="58"/>
      <c r="BS27" s="58"/>
      <c r="BT27" s="58"/>
      <c r="BU27" s="58"/>
      <c r="BV27" s="58"/>
      <c r="BW27" s="58"/>
      <c r="BX27" s="58"/>
      <c r="BY27" s="58"/>
      <c r="BZ27" s="58"/>
      <c r="CA27" s="58"/>
      <c r="CB27" s="58"/>
      <c r="CC27" s="58"/>
      <c r="CD27" s="58"/>
      <c r="CE27" s="58"/>
      <c r="CF27" s="58"/>
      <c r="CG27" s="58"/>
      <c r="CH27" s="58"/>
      <c r="CI27" s="58"/>
      <c r="CJ27" s="58"/>
      <c r="CK27" s="58"/>
      <c r="CL27" s="58"/>
      <c r="CM27" s="58"/>
      <c r="CN27" s="58"/>
      <c r="CO27" s="58"/>
      <c r="CP27" s="58"/>
      <c r="CQ27" s="58"/>
      <c r="CR27" s="58"/>
      <c r="CS27" s="58"/>
      <c r="CT27" s="58"/>
      <c r="CU27" s="2"/>
    </row>
    <row r="28" spans="1:99" s="10" customFormat="1" ht="16.5" customHeight="1">
      <c r="A28" s="60"/>
      <c r="B28" s="54"/>
      <c r="C28" s="55" t="s">
        <v>146</v>
      </c>
      <c r="D28" s="56">
        <v>0</v>
      </c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8"/>
      <c r="BM28" s="58"/>
      <c r="BN28" s="58"/>
      <c r="BO28" s="58"/>
      <c r="BP28" s="58"/>
      <c r="BQ28" s="58"/>
      <c r="BR28" s="58"/>
      <c r="BS28" s="58"/>
      <c r="BT28" s="58"/>
      <c r="BU28" s="58"/>
      <c r="BV28" s="58"/>
      <c r="BW28" s="58"/>
      <c r="BX28" s="58"/>
      <c r="BY28" s="58"/>
      <c r="BZ28" s="58"/>
      <c r="CA28" s="58"/>
      <c r="CB28" s="58"/>
      <c r="CC28" s="58"/>
      <c r="CD28" s="58"/>
      <c r="CE28" s="58"/>
      <c r="CF28" s="58"/>
      <c r="CG28" s="58"/>
      <c r="CH28" s="58"/>
      <c r="CI28" s="58"/>
      <c r="CJ28" s="58"/>
      <c r="CK28" s="58"/>
      <c r="CL28" s="58"/>
      <c r="CM28" s="58"/>
      <c r="CN28" s="58"/>
      <c r="CO28" s="58"/>
      <c r="CP28" s="58"/>
      <c r="CQ28" s="58"/>
      <c r="CR28" s="58"/>
      <c r="CS28" s="58"/>
      <c r="CT28" s="58"/>
      <c r="CU28" s="2"/>
    </row>
    <row r="29" spans="1:99" s="10" customFormat="1" ht="16.5" customHeight="1">
      <c r="A29" s="60"/>
      <c r="B29" s="54"/>
      <c r="C29" s="55" t="s">
        <v>147</v>
      </c>
      <c r="D29" s="56">
        <v>0</v>
      </c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  <c r="BD29" s="58"/>
      <c r="BE29" s="58"/>
      <c r="BF29" s="58"/>
      <c r="BG29" s="58"/>
      <c r="BH29" s="58"/>
      <c r="BI29" s="58"/>
      <c r="BJ29" s="58"/>
      <c r="BK29" s="58"/>
      <c r="BL29" s="58"/>
      <c r="BM29" s="58"/>
      <c r="BN29" s="58"/>
      <c r="BO29" s="58"/>
      <c r="BP29" s="58"/>
      <c r="BQ29" s="58"/>
      <c r="BR29" s="58"/>
      <c r="BS29" s="58"/>
      <c r="BT29" s="58"/>
      <c r="BU29" s="58"/>
      <c r="BV29" s="58"/>
      <c r="BW29" s="58"/>
      <c r="BX29" s="58"/>
      <c r="BY29" s="58"/>
      <c r="BZ29" s="58"/>
      <c r="CA29" s="58"/>
      <c r="CB29" s="58"/>
      <c r="CC29" s="58"/>
      <c r="CD29" s="58"/>
      <c r="CE29" s="58"/>
      <c r="CF29" s="58"/>
      <c r="CG29" s="58"/>
      <c r="CH29" s="58"/>
      <c r="CI29" s="58"/>
      <c r="CJ29" s="58"/>
      <c r="CK29" s="58"/>
      <c r="CL29" s="58"/>
      <c r="CM29" s="58"/>
      <c r="CN29" s="58"/>
      <c r="CO29" s="58"/>
      <c r="CP29" s="58"/>
      <c r="CQ29" s="58"/>
      <c r="CR29" s="58"/>
      <c r="CS29" s="58"/>
      <c r="CT29" s="58"/>
      <c r="CU29" s="2"/>
    </row>
    <row r="30" spans="1:99" s="10" customFormat="1" ht="16.5" customHeight="1">
      <c r="A30" s="60"/>
      <c r="B30" s="54"/>
      <c r="C30" s="55" t="s">
        <v>148</v>
      </c>
      <c r="D30" s="56">
        <v>0</v>
      </c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  <c r="BD30" s="58"/>
      <c r="BE30" s="58"/>
      <c r="BF30" s="58"/>
      <c r="BG30" s="58"/>
      <c r="BH30" s="58"/>
      <c r="BI30" s="58"/>
      <c r="BJ30" s="58"/>
      <c r="BK30" s="58"/>
      <c r="BL30" s="58"/>
      <c r="BM30" s="58"/>
      <c r="BN30" s="58"/>
      <c r="BO30" s="58"/>
      <c r="BP30" s="58"/>
      <c r="BQ30" s="58"/>
      <c r="BR30" s="58"/>
      <c r="BS30" s="58"/>
      <c r="BT30" s="58"/>
      <c r="BU30" s="58"/>
      <c r="BV30" s="58"/>
      <c r="BW30" s="58"/>
      <c r="BX30" s="58"/>
      <c r="BY30" s="58"/>
      <c r="BZ30" s="58"/>
      <c r="CA30" s="58"/>
      <c r="CB30" s="58"/>
      <c r="CC30" s="58"/>
      <c r="CD30" s="58"/>
      <c r="CE30" s="58"/>
      <c r="CF30" s="58"/>
      <c r="CG30" s="58"/>
      <c r="CH30" s="58"/>
      <c r="CI30" s="58"/>
      <c r="CJ30" s="58"/>
      <c r="CK30" s="58"/>
      <c r="CL30" s="58"/>
      <c r="CM30" s="58"/>
      <c r="CN30" s="58"/>
      <c r="CO30" s="58"/>
      <c r="CP30" s="58"/>
      <c r="CQ30" s="58"/>
      <c r="CR30" s="58"/>
      <c r="CS30" s="58"/>
      <c r="CT30" s="58"/>
      <c r="CU30" s="2"/>
    </row>
    <row r="31" spans="1:99" s="10" customFormat="1" ht="16.5" customHeight="1">
      <c r="A31" s="60"/>
      <c r="B31" s="54"/>
      <c r="C31" s="55" t="s">
        <v>149</v>
      </c>
      <c r="D31" s="56">
        <v>0</v>
      </c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58"/>
      <c r="BB31" s="58"/>
      <c r="BC31" s="58"/>
      <c r="BD31" s="58"/>
      <c r="BE31" s="58"/>
      <c r="BF31" s="58"/>
      <c r="BG31" s="58"/>
      <c r="BH31" s="58"/>
      <c r="BI31" s="58"/>
      <c r="BJ31" s="58"/>
      <c r="BK31" s="58"/>
      <c r="BL31" s="58"/>
      <c r="BM31" s="58"/>
      <c r="BN31" s="58"/>
      <c r="BO31" s="58"/>
      <c r="BP31" s="58"/>
      <c r="BQ31" s="58"/>
      <c r="BR31" s="58"/>
      <c r="BS31" s="58"/>
      <c r="BT31" s="58"/>
      <c r="BU31" s="58"/>
      <c r="BV31" s="58"/>
      <c r="BW31" s="58"/>
      <c r="BX31" s="58"/>
      <c r="BY31" s="58"/>
      <c r="BZ31" s="58"/>
      <c r="CA31" s="58"/>
      <c r="CB31" s="58"/>
      <c r="CC31" s="58"/>
      <c r="CD31" s="58"/>
      <c r="CE31" s="58"/>
      <c r="CF31" s="58"/>
      <c r="CG31" s="58"/>
      <c r="CH31" s="58"/>
      <c r="CI31" s="58"/>
      <c r="CJ31" s="58"/>
      <c r="CK31" s="58"/>
      <c r="CL31" s="58"/>
      <c r="CM31" s="58"/>
      <c r="CN31" s="58"/>
      <c r="CO31" s="58"/>
      <c r="CP31" s="58"/>
      <c r="CQ31" s="58"/>
      <c r="CR31" s="58"/>
      <c r="CS31" s="58"/>
      <c r="CT31" s="58"/>
      <c r="CU31" s="2"/>
    </row>
    <row r="32" spans="1:99" s="10" customFormat="1" ht="16.5" customHeight="1">
      <c r="A32" s="60"/>
      <c r="B32" s="54"/>
      <c r="C32" s="55" t="s">
        <v>150</v>
      </c>
      <c r="D32" s="56">
        <v>0</v>
      </c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58"/>
      <c r="BC32" s="58"/>
      <c r="BD32" s="58"/>
      <c r="BE32" s="58"/>
      <c r="BF32" s="58"/>
      <c r="BG32" s="58"/>
      <c r="BH32" s="58"/>
      <c r="BI32" s="58"/>
      <c r="BJ32" s="58"/>
      <c r="BK32" s="58"/>
      <c r="BL32" s="58"/>
      <c r="BM32" s="58"/>
      <c r="BN32" s="58"/>
      <c r="BO32" s="58"/>
      <c r="BP32" s="58"/>
      <c r="BQ32" s="58"/>
      <c r="BR32" s="58"/>
      <c r="BS32" s="58"/>
      <c r="BT32" s="58"/>
      <c r="BU32" s="58"/>
      <c r="BV32" s="58"/>
      <c r="BW32" s="58"/>
      <c r="BX32" s="58"/>
      <c r="BY32" s="58"/>
      <c r="BZ32" s="58"/>
      <c r="CA32" s="58"/>
      <c r="CB32" s="58"/>
      <c r="CC32" s="58"/>
      <c r="CD32" s="58"/>
      <c r="CE32" s="58"/>
      <c r="CF32" s="58"/>
      <c r="CG32" s="58"/>
      <c r="CH32" s="58"/>
      <c r="CI32" s="58"/>
      <c r="CJ32" s="58"/>
      <c r="CK32" s="58"/>
      <c r="CL32" s="58"/>
      <c r="CM32" s="58"/>
      <c r="CN32" s="58"/>
      <c r="CO32" s="58"/>
      <c r="CP32" s="58"/>
      <c r="CQ32" s="58"/>
      <c r="CR32" s="58"/>
      <c r="CS32" s="58"/>
      <c r="CT32" s="58"/>
      <c r="CU32" s="2"/>
    </row>
    <row r="33" spans="1:99" s="10" customFormat="1" ht="16.5" customHeight="1">
      <c r="A33" s="60"/>
      <c r="B33" s="54"/>
      <c r="C33" s="55" t="s">
        <v>151</v>
      </c>
      <c r="D33" s="56">
        <v>0</v>
      </c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58"/>
      <c r="BC33" s="58"/>
      <c r="BD33" s="58"/>
      <c r="BE33" s="58"/>
      <c r="BF33" s="58"/>
      <c r="BG33" s="58"/>
      <c r="BH33" s="58"/>
      <c r="BI33" s="58"/>
      <c r="BJ33" s="58"/>
      <c r="BK33" s="58"/>
      <c r="BL33" s="58"/>
      <c r="BM33" s="58"/>
      <c r="BN33" s="58"/>
      <c r="BO33" s="58"/>
      <c r="BP33" s="58"/>
      <c r="BQ33" s="58"/>
      <c r="BR33" s="58"/>
      <c r="BS33" s="58"/>
      <c r="BT33" s="58"/>
      <c r="BU33" s="58"/>
      <c r="BV33" s="58"/>
      <c r="BW33" s="58"/>
      <c r="BX33" s="58"/>
      <c r="BY33" s="58"/>
      <c r="BZ33" s="58"/>
      <c r="CA33" s="58"/>
      <c r="CB33" s="58"/>
      <c r="CC33" s="58"/>
      <c r="CD33" s="58"/>
      <c r="CE33" s="58"/>
      <c r="CF33" s="58"/>
      <c r="CG33" s="58"/>
      <c r="CH33" s="58"/>
      <c r="CI33" s="58"/>
      <c r="CJ33" s="58"/>
      <c r="CK33" s="58"/>
      <c r="CL33" s="58"/>
      <c r="CM33" s="58"/>
      <c r="CN33" s="58"/>
      <c r="CO33" s="58"/>
      <c r="CP33" s="58"/>
      <c r="CQ33" s="58"/>
      <c r="CR33" s="58"/>
      <c r="CS33" s="58"/>
      <c r="CT33" s="58"/>
      <c r="CU33" s="2"/>
    </row>
    <row r="34" spans="1:98" ht="16.5" customHeight="1">
      <c r="A34" s="51" t="s">
        <v>152</v>
      </c>
      <c r="B34" s="62">
        <f>B7+B8</f>
        <v>430.42</v>
      </c>
      <c r="C34" s="5" t="s">
        <v>153</v>
      </c>
      <c r="D34" s="56">
        <f>D6</f>
        <v>430.42</v>
      </c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</row>
  </sheetData>
  <sheetProtection formatCells="0" formatColumns="0" formatRows="0"/>
  <mergeCells count="3">
    <mergeCell ref="A2:D2"/>
    <mergeCell ref="A4:B4"/>
    <mergeCell ref="C4:D4"/>
  </mergeCells>
  <hyperlinks>
    <hyperlink ref="A1" location="目录!A1" display="返回"/>
  </hyperlinks>
  <printOptions horizontalCentered="1"/>
  <pageMargins left="0.59" right="0.59" top="0.59" bottom="0.59" header="0.39" footer="0.39"/>
  <pageSetup fitToHeight="1" fitToWidth="1" horizontalDpi="300" verticalDpi="300" orientation="landscape" paperSize="9" scale="75" r:id="rId1"/>
  <headerFooter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"/>
  <sheetViews>
    <sheetView showGridLines="0" showZero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1.8515625" style="1" customWidth="1"/>
    <col min="2" max="2" width="14.421875" style="1" customWidth="1"/>
    <col min="3" max="11" width="14.28125" style="1" customWidth="1"/>
    <col min="12" max="13" width="6.8515625" style="1" customWidth="1"/>
  </cols>
  <sheetData>
    <row r="1" ht="24.75" customHeight="1">
      <c r="A1" s="16" t="s">
        <v>22</v>
      </c>
    </row>
    <row r="2" spans="1:11" ht="24.75" customHeight="1">
      <c r="A2" s="132" t="s">
        <v>154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</row>
    <row r="3" ht="24.75" customHeight="1">
      <c r="K3" s="3" t="s">
        <v>24</v>
      </c>
    </row>
    <row r="4" spans="1:11" ht="24.75" customHeight="1">
      <c r="A4" s="139" t="s">
        <v>155</v>
      </c>
      <c r="B4" s="142" t="s">
        <v>97</v>
      </c>
      <c r="C4" s="142" t="s">
        <v>156</v>
      </c>
      <c r="D4" s="142"/>
      <c r="E4" s="142"/>
      <c r="F4" s="142" t="s">
        <v>157</v>
      </c>
      <c r="G4" s="142"/>
      <c r="H4" s="142"/>
      <c r="I4" s="142" t="s">
        <v>158</v>
      </c>
      <c r="J4" s="142"/>
      <c r="K4" s="140"/>
    </row>
    <row r="5" spans="1:11" ht="24.75" customHeight="1">
      <c r="A5" s="139"/>
      <c r="B5" s="142"/>
      <c r="C5" s="5" t="s">
        <v>97</v>
      </c>
      <c r="D5" s="5" t="s">
        <v>93</v>
      </c>
      <c r="E5" s="5" t="s">
        <v>94</v>
      </c>
      <c r="F5" s="5" t="s">
        <v>97</v>
      </c>
      <c r="G5" s="5" t="s">
        <v>93</v>
      </c>
      <c r="H5" s="5" t="s">
        <v>94</v>
      </c>
      <c r="I5" s="36" t="s">
        <v>97</v>
      </c>
      <c r="J5" s="36" t="s">
        <v>93</v>
      </c>
      <c r="K5" s="37" t="s">
        <v>94</v>
      </c>
    </row>
    <row r="6" spans="1:11" ht="24.75" customHeight="1">
      <c r="A6" s="4" t="s">
        <v>96</v>
      </c>
      <c r="B6" s="5">
        <v>1</v>
      </c>
      <c r="C6" s="5">
        <v>2</v>
      </c>
      <c r="D6" s="5">
        <v>3</v>
      </c>
      <c r="E6" s="5">
        <v>4</v>
      </c>
      <c r="F6" s="5">
        <v>2</v>
      </c>
      <c r="G6" s="5">
        <v>3</v>
      </c>
      <c r="H6" s="5">
        <v>4</v>
      </c>
      <c r="I6" s="5">
        <v>2</v>
      </c>
      <c r="J6" s="5">
        <v>3</v>
      </c>
      <c r="K6" s="6">
        <v>4</v>
      </c>
    </row>
    <row r="7" spans="1:13" s="10" customFormat="1" ht="24.75" customHeight="1">
      <c r="A7" s="38" t="s">
        <v>97</v>
      </c>
      <c r="B7" s="45">
        <v>430.42</v>
      </c>
      <c r="C7" s="45">
        <v>430.42</v>
      </c>
      <c r="D7" s="45">
        <v>340.42</v>
      </c>
      <c r="E7" s="45">
        <v>90</v>
      </c>
      <c r="F7" s="45">
        <v>0</v>
      </c>
      <c r="G7" s="45">
        <v>0</v>
      </c>
      <c r="H7" s="45">
        <v>0</v>
      </c>
      <c r="I7" s="45">
        <v>0</v>
      </c>
      <c r="J7" s="45">
        <v>0</v>
      </c>
      <c r="K7" s="41">
        <v>0</v>
      </c>
      <c r="L7" s="2"/>
      <c r="M7" s="2"/>
    </row>
    <row r="8" spans="1:11" ht="24.75" customHeight="1">
      <c r="A8" s="38" t="s">
        <v>159</v>
      </c>
      <c r="B8" s="45">
        <v>430.42</v>
      </c>
      <c r="C8" s="45">
        <v>430.42</v>
      </c>
      <c r="D8" s="45">
        <v>340.42</v>
      </c>
      <c r="E8" s="45">
        <v>90</v>
      </c>
      <c r="F8" s="45">
        <v>0</v>
      </c>
      <c r="G8" s="45">
        <v>0</v>
      </c>
      <c r="H8" s="45">
        <v>0</v>
      </c>
      <c r="I8" s="45">
        <v>0</v>
      </c>
      <c r="J8" s="45">
        <v>0</v>
      </c>
      <c r="K8" s="41">
        <v>0</v>
      </c>
    </row>
    <row r="9" spans="1:11" ht="24.75" customHeight="1">
      <c r="A9" s="7" t="s">
        <v>160</v>
      </c>
      <c r="B9" s="8">
        <v>430.42</v>
      </c>
      <c r="C9" s="8">
        <v>430.42</v>
      </c>
      <c r="D9" s="8">
        <v>340.42</v>
      </c>
      <c r="E9" s="8">
        <v>90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9">
        <v>0</v>
      </c>
    </row>
  </sheetData>
  <sheetProtection formatCells="0" formatColumns="0" formatRows="0"/>
  <mergeCells count="6">
    <mergeCell ref="A2:K2"/>
    <mergeCell ref="C4:E4"/>
    <mergeCell ref="F4:H4"/>
    <mergeCell ref="I4:K4"/>
    <mergeCell ref="A4:A5"/>
    <mergeCell ref="B4:B5"/>
  </mergeCells>
  <hyperlinks>
    <hyperlink ref="A1" location="目录!A1" display="返回"/>
  </hyperlinks>
  <printOptions horizontalCentered="1"/>
  <pageMargins left="0.59" right="0.59" top="0.59" bottom="0.59" header="0.39" footer="0.39"/>
  <pageSetup fitToHeight="100" fitToWidth="1" horizontalDpi="300" verticalDpi="300" orientation="landscape" paperSize="9" scale="73" r:id="rId1"/>
  <headerFooter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1"/>
  <sheetViews>
    <sheetView showGridLines="0" showZeros="0" zoomScalePageLayoutView="0" workbookViewId="0" topLeftCell="A31">
      <selection activeCell="A38" sqref="A38"/>
    </sheetView>
  </sheetViews>
  <sheetFormatPr defaultColWidth="9.140625" defaultRowHeight="12.75" customHeight="1"/>
  <cols>
    <col min="1" max="1" width="21.28125" style="1" customWidth="1"/>
    <col min="2" max="2" width="43.7109375" style="1" customWidth="1"/>
    <col min="3" max="5" width="17.28125" style="1" customWidth="1"/>
    <col min="6" max="7" width="6.8515625" style="1" customWidth="1"/>
  </cols>
  <sheetData>
    <row r="1" spans="1:2" ht="24.75" customHeight="1">
      <c r="A1" s="16" t="s">
        <v>22</v>
      </c>
      <c r="B1" s="17"/>
    </row>
    <row r="2" spans="1:5" ht="24.75" customHeight="1">
      <c r="A2" s="143" t="s">
        <v>183</v>
      </c>
      <c r="B2" s="143"/>
      <c r="C2" s="143"/>
      <c r="D2" s="143"/>
      <c r="E2" s="143"/>
    </row>
    <row r="3" ht="24.75" customHeight="1">
      <c r="E3" s="3" t="s">
        <v>24</v>
      </c>
    </row>
    <row r="4" spans="1:5" ht="24.75" customHeight="1">
      <c r="A4" s="139" t="s">
        <v>184</v>
      </c>
      <c r="B4" s="142"/>
      <c r="C4" s="139" t="s">
        <v>185</v>
      </c>
      <c r="D4" s="142"/>
      <c r="E4" s="140"/>
    </row>
    <row r="5" spans="1:5" ht="24.75" customHeight="1">
      <c r="A5" s="35" t="s">
        <v>162</v>
      </c>
      <c r="B5" s="5" t="s">
        <v>163</v>
      </c>
      <c r="C5" s="28" t="s">
        <v>97</v>
      </c>
      <c r="D5" s="36" t="s">
        <v>186</v>
      </c>
      <c r="E5" s="37" t="s">
        <v>187</v>
      </c>
    </row>
    <row r="6" spans="1:5" ht="24.75" customHeight="1">
      <c r="A6" s="35" t="s">
        <v>96</v>
      </c>
      <c r="B6" s="5" t="s">
        <v>96</v>
      </c>
      <c r="C6" s="4">
        <v>1</v>
      </c>
      <c r="D6" s="5">
        <v>2</v>
      </c>
      <c r="E6" s="6">
        <v>3</v>
      </c>
    </row>
    <row r="7" spans="1:7" s="10" customFormat="1" ht="25.5" customHeight="1">
      <c r="A7" s="38"/>
      <c r="B7" s="19" t="s">
        <v>97</v>
      </c>
      <c r="C7" s="39">
        <v>340.42</v>
      </c>
      <c r="D7" s="40">
        <v>245.23</v>
      </c>
      <c r="E7" s="41">
        <v>95.19</v>
      </c>
      <c r="F7" s="2"/>
      <c r="G7" s="2"/>
    </row>
    <row r="8" spans="1:5" ht="25.5" customHeight="1">
      <c r="A8" s="38" t="s">
        <v>188</v>
      </c>
      <c r="B8" s="19" t="s">
        <v>189</v>
      </c>
      <c r="C8" s="39">
        <v>223.05</v>
      </c>
      <c r="D8" s="40">
        <v>223.05</v>
      </c>
      <c r="E8" s="41">
        <v>0</v>
      </c>
    </row>
    <row r="9" spans="1:5" ht="25.5" customHeight="1">
      <c r="A9" s="7" t="s">
        <v>190</v>
      </c>
      <c r="B9" s="23" t="s">
        <v>191</v>
      </c>
      <c r="C9" s="42">
        <v>91.06</v>
      </c>
      <c r="D9" s="43">
        <v>91.06</v>
      </c>
      <c r="E9" s="9">
        <v>0</v>
      </c>
    </row>
    <row r="10" spans="1:5" ht="25.5" customHeight="1">
      <c r="A10" s="7" t="s">
        <v>192</v>
      </c>
      <c r="B10" s="23" t="s">
        <v>193</v>
      </c>
      <c r="C10" s="42">
        <v>54.75</v>
      </c>
      <c r="D10" s="43">
        <v>54.75</v>
      </c>
      <c r="E10" s="9">
        <v>0</v>
      </c>
    </row>
    <row r="11" spans="1:5" ht="25.5" customHeight="1">
      <c r="A11" s="7" t="s">
        <v>194</v>
      </c>
      <c r="B11" s="23" t="s">
        <v>195</v>
      </c>
      <c r="C11" s="42">
        <v>6.26</v>
      </c>
      <c r="D11" s="43">
        <v>6.26</v>
      </c>
      <c r="E11" s="9">
        <v>0</v>
      </c>
    </row>
    <row r="12" spans="1:5" ht="25.5" customHeight="1">
      <c r="A12" s="7" t="s">
        <v>196</v>
      </c>
      <c r="B12" s="23" t="s">
        <v>197</v>
      </c>
      <c r="C12" s="42">
        <v>4.96</v>
      </c>
      <c r="D12" s="43">
        <v>4.96</v>
      </c>
      <c r="E12" s="9">
        <v>0</v>
      </c>
    </row>
    <row r="13" spans="1:5" ht="25.5" customHeight="1">
      <c r="A13" s="7" t="s">
        <v>198</v>
      </c>
      <c r="B13" s="23" t="s">
        <v>199</v>
      </c>
      <c r="C13" s="42">
        <v>29</v>
      </c>
      <c r="D13" s="43">
        <v>29</v>
      </c>
      <c r="E13" s="9">
        <v>0</v>
      </c>
    </row>
    <row r="14" spans="1:5" ht="25.5" customHeight="1">
      <c r="A14" s="7" t="s">
        <v>200</v>
      </c>
      <c r="B14" s="23" t="s">
        <v>201</v>
      </c>
      <c r="C14" s="42">
        <v>9.08</v>
      </c>
      <c r="D14" s="43">
        <v>9.08</v>
      </c>
      <c r="E14" s="9">
        <v>0</v>
      </c>
    </row>
    <row r="15" spans="1:5" ht="25.5" customHeight="1">
      <c r="A15" s="7" t="s">
        <v>202</v>
      </c>
      <c r="B15" s="23" t="s">
        <v>203</v>
      </c>
      <c r="C15" s="42">
        <v>9.79</v>
      </c>
      <c r="D15" s="43">
        <v>9.79</v>
      </c>
      <c r="E15" s="9">
        <v>0</v>
      </c>
    </row>
    <row r="16" spans="1:5" ht="25.5" customHeight="1">
      <c r="A16" s="7" t="s">
        <v>204</v>
      </c>
      <c r="B16" s="23" t="s">
        <v>205</v>
      </c>
      <c r="C16" s="42">
        <v>0.8</v>
      </c>
      <c r="D16" s="43">
        <v>0.8</v>
      </c>
      <c r="E16" s="9">
        <v>0</v>
      </c>
    </row>
    <row r="17" spans="1:5" ht="25.5" customHeight="1">
      <c r="A17" s="7" t="s">
        <v>206</v>
      </c>
      <c r="B17" s="23" t="s">
        <v>207</v>
      </c>
      <c r="C17" s="42">
        <v>17.35</v>
      </c>
      <c r="D17" s="43">
        <v>17.35</v>
      </c>
      <c r="E17" s="9">
        <v>0</v>
      </c>
    </row>
    <row r="18" spans="1:5" ht="25.5" customHeight="1">
      <c r="A18" s="38" t="s">
        <v>208</v>
      </c>
      <c r="B18" s="19" t="s">
        <v>209</v>
      </c>
      <c r="C18" s="39">
        <v>95.19</v>
      </c>
      <c r="D18" s="40">
        <v>0</v>
      </c>
      <c r="E18" s="41">
        <v>95.19</v>
      </c>
    </row>
    <row r="19" spans="1:5" ht="25.5" customHeight="1">
      <c r="A19" s="7" t="s">
        <v>210</v>
      </c>
      <c r="B19" s="23" t="s">
        <v>211</v>
      </c>
      <c r="C19" s="42">
        <v>1.67</v>
      </c>
      <c r="D19" s="43">
        <v>0</v>
      </c>
      <c r="E19" s="9">
        <v>1.67</v>
      </c>
    </row>
    <row r="20" spans="1:5" ht="25.5" customHeight="1">
      <c r="A20" s="7" t="s">
        <v>212</v>
      </c>
      <c r="B20" s="23" t="s">
        <v>213</v>
      </c>
      <c r="C20" s="42">
        <v>0.25</v>
      </c>
      <c r="D20" s="43">
        <v>0</v>
      </c>
      <c r="E20" s="9">
        <v>0.25</v>
      </c>
    </row>
    <row r="21" spans="1:5" ht="25.5" customHeight="1">
      <c r="A21" s="7" t="s">
        <v>214</v>
      </c>
      <c r="B21" s="23" t="s">
        <v>215</v>
      </c>
      <c r="C21" s="42">
        <v>1.88</v>
      </c>
      <c r="D21" s="43">
        <v>0</v>
      </c>
      <c r="E21" s="9">
        <v>1.88</v>
      </c>
    </row>
    <row r="22" spans="1:5" ht="25.5" customHeight="1">
      <c r="A22" s="7" t="s">
        <v>216</v>
      </c>
      <c r="B22" s="23" t="s">
        <v>217</v>
      </c>
      <c r="C22" s="42">
        <v>2.5</v>
      </c>
      <c r="D22" s="43">
        <v>0</v>
      </c>
      <c r="E22" s="9">
        <v>2.5</v>
      </c>
    </row>
    <row r="23" spans="1:5" ht="25.5" customHeight="1">
      <c r="A23" s="7" t="s">
        <v>218</v>
      </c>
      <c r="B23" s="23" t="s">
        <v>219</v>
      </c>
      <c r="C23" s="42">
        <v>1.48</v>
      </c>
      <c r="D23" s="43">
        <v>0</v>
      </c>
      <c r="E23" s="9">
        <v>1.48</v>
      </c>
    </row>
    <row r="24" spans="1:5" ht="25.5" customHeight="1">
      <c r="A24" s="7" t="s">
        <v>220</v>
      </c>
      <c r="B24" s="23" t="s">
        <v>221</v>
      </c>
      <c r="C24" s="42">
        <v>49.13</v>
      </c>
      <c r="D24" s="43">
        <v>0</v>
      </c>
      <c r="E24" s="9">
        <v>49.13</v>
      </c>
    </row>
    <row r="25" spans="1:5" ht="25.5" customHeight="1">
      <c r="A25" s="7" t="s">
        <v>222</v>
      </c>
      <c r="B25" s="23" t="s">
        <v>223</v>
      </c>
      <c r="C25" s="42">
        <v>0.96</v>
      </c>
      <c r="D25" s="43">
        <v>0</v>
      </c>
      <c r="E25" s="9">
        <v>0.96</v>
      </c>
    </row>
    <row r="26" spans="1:5" ht="25.5" customHeight="1">
      <c r="A26" s="7" t="s">
        <v>224</v>
      </c>
      <c r="B26" s="23" t="s">
        <v>225</v>
      </c>
      <c r="C26" s="42">
        <v>1.16</v>
      </c>
      <c r="D26" s="43">
        <v>0</v>
      </c>
      <c r="E26" s="9">
        <v>1.16</v>
      </c>
    </row>
    <row r="27" spans="1:5" ht="25.5" customHeight="1">
      <c r="A27" s="7" t="s">
        <v>226</v>
      </c>
      <c r="B27" s="23" t="s">
        <v>227</v>
      </c>
      <c r="C27" s="42">
        <v>1.4</v>
      </c>
      <c r="D27" s="43">
        <v>0</v>
      </c>
      <c r="E27" s="9">
        <v>1.4</v>
      </c>
    </row>
    <row r="28" spans="1:5" ht="25.5" customHeight="1">
      <c r="A28" s="7" t="s">
        <v>228</v>
      </c>
      <c r="B28" s="23" t="s">
        <v>229</v>
      </c>
      <c r="C28" s="42">
        <v>2.2</v>
      </c>
      <c r="D28" s="43">
        <v>0</v>
      </c>
      <c r="E28" s="9">
        <v>2.2</v>
      </c>
    </row>
    <row r="29" spans="1:5" ht="25.5" customHeight="1">
      <c r="A29" s="7" t="s">
        <v>230</v>
      </c>
      <c r="B29" s="23" t="s">
        <v>231</v>
      </c>
      <c r="C29" s="42">
        <v>3.18</v>
      </c>
      <c r="D29" s="43">
        <v>0</v>
      </c>
      <c r="E29" s="9">
        <v>3.18</v>
      </c>
    </row>
    <row r="30" spans="1:5" ht="25.5" customHeight="1">
      <c r="A30" s="7" t="s">
        <v>232</v>
      </c>
      <c r="B30" s="23" t="s">
        <v>233</v>
      </c>
      <c r="C30" s="42">
        <v>8</v>
      </c>
      <c r="D30" s="43">
        <v>0</v>
      </c>
      <c r="E30" s="9">
        <v>8</v>
      </c>
    </row>
    <row r="31" spans="1:5" ht="25.5" customHeight="1">
      <c r="A31" s="7" t="s">
        <v>234</v>
      </c>
      <c r="B31" s="23" t="s">
        <v>235</v>
      </c>
      <c r="C31" s="42">
        <v>20.58</v>
      </c>
      <c r="D31" s="43">
        <v>0</v>
      </c>
      <c r="E31" s="9">
        <v>20.58</v>
      </c>
    </row>
    <row r="32" spans="1:5" ht="25.5" customHeight="1">
      <c r="A32" s="7" t="s">
        <v>236</v>
      </c>
      <c r="B32" s="23" t="s">
        <v>237</v>
      </c>
      <c r="C32" s="42">
        <v>0.8</v>
      </c>
      <c r="D32" s="43">
        <v>0</v>
      </c>
      <c r="E32" s="9">
        <v>0.8</v>
      </c>
    </row>
    <row r="33" spans="1:5" ht="25.5" customHeight="1">
      <c r="A33" s="38" t="s">
        <v>238</v>
      </c>
      <c r="B33" s="19" t="s">
        <v>239</v>
      </c>
      <c r="C33" s="39">
        <v>22.18</v>
      </c>
      <c r="D33" s="40">
        <v>22.18</v>
      </c>
      <c r="E33" s="41">
        <v>0</v>
      </c>
    </row>
    <row r="34" spans="1:5" ht="25.5" customHeight="1">
      <c r="A34" s="7" t="s">
        <v>240</v>
      </c>
      <c r="B34" s="23" t="s">
        <v>241</v>
      </c>
      <c r="C34" s="42">
        <v>4.37</v>
      </c>
      <c r="D34" s="43">
        <v>4.37</v>
      </c>
      <c r="E34" s="9">
        <v>0</v>
      </c>
    </row>
    <row r="35" spans="1:5" ht="25.5" customHeight="1">
      <c r="A35" s="7" t="s">
        <v>242</v>
      </c>
      <c r="B35" s="23" t="s">
        <v>243</v>
      </c>
      <c r="C35" s="42">
        <v>0.97</v>
      </c>
      <c r="D35" s="43">
        <v>0.97</v>
      </c>
      <c r="E35" s="9">
        <v>0</v>
      </c>
    </row>
    <row r="36" spans="1:5" ht="25.5" customHeight="1">
      <c r="A36" s="7" t="s">
        <v>244</v>
      </c>
      <c r="B36" s="23" t="s">
        <v>245</v>
      </c>
      <c r="C36" s="42">
        <v>16.84</v>
      </c>
      <c r="D36" s="43">
        <v>16.84</v>
      </c>
      <c r="E36" s="9">
        <v>0</v>
      </c>
    </row>
    <row r="37" spans="1:7" ht="12.75" customHeight="1">
      <c r="A37"/>
      <c r="B37"/>
      <c r="C37"/>
      <c r="D37"/>
      <c r="E37"/>
      <c r="F37"/>
      <c r="G37"/>
    </row>
    <row r="38" spans="1:7" ht="19.5" customHeight="1">
      <c r="A38" t="s">
        <v>246</v>
      </c>
      <c r="B38"/>
      <c r="C38"/>
      <c r="D38"/>
      <c r="E38"/>
      <c r="F38"/>
      <c r="G38"/>
    </row>
    <row r="40" spans="1:7" ht="12.75" customHeight="1">
      <c r="A40"/>
      <c r="B40"/>
      <c r="C40"/>
      <c r="D40"/>
      <c r="E40"/>
      <c r="F40"/>
      <c r="G40"/>
    </row>
    <row r="41" spans="1:7" ht="12.75" customHeight="1">
      <c r="A41"/>
      <c r="B41"/>
      <c r="C41"/>
      <c r="D41"/>
      <c r="E41"/>
      <c r="F41"/>
      <c r="G41"/>
    </row>
  </sheetData>
  <sheetProtection formatCells="0" formatColumns="0" formatRows="0"/>
  <mergeCells count="3">
    <mergeCell ref="A2:E2"/>
    <mergeCell ref="A4:B4"/>
    <mergeCell ref="C4:E4"/>
  </mergeCells>
  <hyperlinks>
    <hyperlink ref="A1" location="目录!A1" display="返回"/>
  </hyperlinks>
  <printOptions horizontalCentered="1"/>
  <pageMargins left="0.59" right="0.59" top="0.59" bottom="0.59" header="0.39" footer="0.39"/>
  <pageSetup fitToHeight="100" fitToWidth="1" horizontalDpi="300" verticalDpi="3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民进财务</cp:lastModifiedBy>
  <cp:lastPrinted>2019-02-25T09:01:03Z</cp:lastPrinted>
  <dcterms:created xsi:type="dcterms:W3CDTF">2018-01-17T04:55:04Z</dcterms:created>
  <dcterms:modified xsi:type="dcterms:W3CDTF">2019-02-25T09:01:31Z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2052-10.8.0.5391</vt:lpwstr>
  </property>
  <property fmtid="{D5CDD505-2E9C-101B-9397-08002B2CF9AE}" pid="3" name="EDOID">
    <vt:r8>8457696</vt:r8>
  </property>
</Properties>
</file>